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6380" windowHeight="37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<sst xmlns="http://schemas.openxmlformats.org/spreadsheetml/2006/main" count="215" uniqueCount="100">
  <si>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</si>
  <si>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</si>
  <si>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</si>
  <si>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</si>
  <si>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</si>
  <si>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</si>
  <si>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</si>
  <si>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</si>
  <si>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</si>
  <si>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</si>
  <si>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</si>
  <si>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</si>
  <si>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</si>
  <si>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</si>
  <si>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</si>
  <si>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</si>
  <si>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</si>
  <si>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</si>
  <si>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</si>
  <si>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</si>
  <si>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</si>
  <si>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</si>
  <si>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</si>
  <si>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</si>
  <si>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</si>
  <si>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</si>
  <si>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</si>
  <si>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</si>
  <si>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</si>
  <si>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</si>
  <si>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</si>
  <si>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</si>
  <si>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</si>
  <si>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</si>
  <si>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</si>
  <si>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</si>
  <si>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</si>
  <si>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</si>
  <si>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</si>
  <si>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</si>
  <si>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</si>
  <si>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</si>
  <si>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</si>
  <si>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</si>
  <si>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</si>
  <si>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</si>
  <si>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</si>
  <si>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</si>
  <si>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</si>
  <si>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</si>
  <si>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</si>
  <si>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</si>
  <si>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</si>
  <si>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</si>
  <si>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</si>
  <si>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</si>
  <si>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</si>
  <si>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</si>
  <si>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</si>
  <si>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</si>
  <si>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</si>
  <si>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</si>
  <si>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</si>
  <si>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</si>
  <si>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</si>
  <si>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</si>
  <si>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</si>
  <si>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</si>
  <si>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</si>
  <si>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</si>
  <si>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</si>
  <si>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</si>
  <si>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</si>
  <si>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</si>
  <si>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</si>
  <si>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</si>
  <si>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</si>
  <si>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</si>
  <si>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</si>
  <si>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</si>
  <si>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</si>
  <si>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</si>
  <si>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</si>
  <si>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</si>
  <si>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</si>
  <si>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</si>
  <si>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</si>
  <si>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</si>
  <si>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</si>
  <si>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</si>
  <si>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</si>
  <si>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трошкови платног промета</t>
  </si>
  <si>
    <t>29.03.2024.</t>
  </si>
  <si>
    <t>ПХОЕНИX ПХАРМА</t>
  </si>
  <si>
    <t>ВЕГА ВАЉЕВО</t>
  </si>
  <si>
    <t>ФАРМАЛОГИСТ ДОО</t>
  </si>
  <si>
    <t>СОПХАРМА ТРАДИНГ ДОО</t>
  </si>
  <si>
    <t>ЕСЕНСА ДОО</t>
  </si>
  <si>
    <t>ПРОФЕСИОНАЛ МЕДИЦ ДОО</t>
  </si>
  <si>
    <t>ПХАРМА СWИСС БЕОГРАД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</si>
</sst>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5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22" fillId="0" borderId="0" xfId="46" applyNumberFormat="1" applyFont="1" applyFill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8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73">
      <selection activeCell="F102" sqref="F102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7" t="s">
        <v>92</v>
      </c>
      <c r="B4" s="57"/>
      <c r="C4" s="57"/>
    </row>
    <row r="5" spans="2:3" ht="15">
      <c r="B5" s="6"/>
      <c r="C5" s="6"/>
    </row>
    <row r="6" spans="1:3" ht="24" customHeight="1">
      <c r="A6" s="58" t="s">
        <v>3</v>
      </c>
      <c r="B6" s="58"/>
      <c r="C6" s="58"/>
    </row>
    <row r="7" spans="1:3" ht="15" customHeight="1">
      <c r="A7" s="59" t="s">
        <v>4</v>
      </c>
      <c r="B7" s="59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8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7" t="s">
        <v>12</v>
      </c>
      <c r="C14" s="43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50</v>
      </c>
    </row>
    <row r="20" spans="1:3" ht="15" customHeight="1">
      <c r="A20" s="59" t="s">
        <v>16</v>
      </c>
      <c r="B20" s="59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7" t="s">
        <v>64</v>
      </c>
      <c r="C25" s="26"/>
    </row>
    <row r="26" spans="1:3" ht="15" customHeight="1">
      <c r="A26" s="11" t="s">
        <v>18</v>
      </c>
      <c r="B26" s="21" t="s">
        <v>37</v>
      </c>
      <c r="C26" s="15" t="s">
        <v>6</v>
      </c>
    </row>
    <row r="27" spans="1:3" ht="15" customHeight="1">
      <c r="A27" s="11" t="s">
        <v>19</v>
      </c>
      <c r="B27" s="21" t="s">
        <v>20</v>
      </c>
      <c r="C27" s="15" t="s">
        <v>6</v>
      </c>
    </row>
    <row r="28" spans="1:3" ht="16.5" customHeight="1">
      <c r="A28" s="8" t="s">
        <v>21</v>
      </c>
      <c r="B28" s="25" t="s">
        <v>51</v>
      </c>
      <c r="C28" s="31" t="s">
        <v>6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 t="s">
        <v>6</v>
      </c>
      <c r="F30" s="40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0" t="s">
        <v>41</v>
      </c>
      <c r="B34" s="21" t="s">
        <v>42</v>
      </c>
      <c r="C34" s="15"/>
      <c r="F34" s="40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88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>
        <v>281053.12</v>
      </c>
    </row>
    <row r="50" spans="1:3" ht="15" customHeight="1">
      <c r="A50" s="18"/>
      <c r="B50" s="19" t="s">
        <v>34</v>
      </c>
      <c r="C50" s="15">
        <v>821779.55</v>
      </c>
    </row>
    <row r="51" spans="1:3" ht="15" customHeight="1">
      <c r="A51" s="20"/>
      <c r="B51" s="21" t="s">
        <v>44</v>
      </c>
      <c r="C51" s="15">
        <v>211090.88</v>
      </c>
    </row>
    <row r="52" spans="1:3" ht="15" customHeight="1">
      <c r="A52" s="20"/>
      <c r="B52" s="22" t="s">
        <v>15</v>
      </c>
      <c r="C52" s="15">
        <v>14550</v>
      </c>
    </row>
    <row r="53" spans="1:3" ht="16.5" customHeight="1">
      <c r="A53" s="60" t="s">
        <v>35</v>
      </c>
      <c r="B53" s="60"/>
      <c r="C53" s="12">
        <f>+C19+C49+C50+C51+C52</f>
        <v>1328523.5499999998</v>
      </c>
    </row>
    <row r="54" spans="1:3" ht="15">
      <c r="A54" s="45"/>
      <c r="B54" s="42"/>
      <c r="C54" s="39" t="s">
        <v>6</v>
      </c>
    </row>
    <row r="55" spans="1:3" ht="25.5" customHeight="1">
      <c r="A55" s="46"/>
      <c r="B55" s="61" t="s">
        <v>36</v>
      </c>
      <c r="C55" s="62" t="e">
        <f>NA()</f>
        <v>#N/A</v>
      </c>
    </row>
    <row r="56" spans="1:3" ht="15" customHeight="1">
      <c r="A56" s="53" t="s">
        <v>4</v>
      </c>
      <c r="B56" s="54"/>
      <c r="C56" s="10" t="s">
        <v>6</v>
      </c>
    </row>
    <row r="57" spans="1:3" ht="15" customHeight="1">
      <c r="A57" s="21" t="s">
        <v>5</v>
      </c>
      <c r="B57" s="21" t="s">
        <v>71</v>
      </c>
      <c r="C57" s="30" t="str">
        <f>+C8</f>
        <v> </v>
      </c>
    </row>
    <row r="58" spans="1:3" ht="15" customHeight="1">
      <c r="A58" s="22">
        <v>824</v>
      </c>
      <c r="B58" s="21" t="s">
        <v>82</v>
      </c>
      <c r="C58" s="12"/>
    </row>
    <row r="59" spans="1:3" ht="15" customHeight="1">
      <c r="A59" s="21" t="s">
        <v>75</v>
      </c>
      <c r="B59" s="21" t="s">
        <v>74</v>
      </c>
      <c r="C59" s="15"/>
    </row>
    <row r="60" spans="1:3" ht="15" customHeight="1">
      <c r="A60" s="25" t="s">
        <v>59</v>
      </c>
      <c r="B60" s="21" t="s">
        <v>60</v>
      </c>
      <c r="C60" s="15"/>
    </row>
    <row r="61" spans="1:6" ht="15" customHeight="1">
      <c r="A61" s="21" t="s">
        <v>7</v>
      </c>
      <c r="B61" s="21" t="s">
        <v>37</v>
      </c>
      <c r="C61" s="15" t="s">
        <v>6</v>
      </c>
      <c r="F61" s="5" t="s">
        <v>6</v>
      </c>
    </row>
    <row r="62" spans="1:5" ht="16.5" customHeight="1">
      <c r="A62" s="21" t="s">
        <v>9</v>
      </c>
      <c r="B62" s="21" t="s">
        <v>38</v>
      </c>
      <c r="C62" s="15">
        <v>51.2</v>
      </c>
      <c r="E62" s="40"/>
    </row>
    <row r="63" spans="1:5" s="49" customFormat="1" ht="16.5" customHeight="1">
      <c r="A63" s="47"/>
      <c r="B63" s="47" t="s">
        <v>91</v>
      </c>
      <c r="C63" s="48">
        <f>+C62</f>
        <v>51.2</v>
      </c>
      <c r="E63" s="50"/>
    </row>
    <row r="64" spans="1:3" ht="16.5" customHeight="1">
      <c r="A64" s="21" t="s">
        <v>89</v>
      </c>
      <c r="B64" s="21" t="s">
        <v>23</v>
      </c>
      <c r="C64" s="44" t="s">
        <v>6</v>
      </c>
    </row>
    <row r="65" spans="1:3" ht="15" customHeight="1">
      <c r="A65" s="21" t="s">
        <v>70</v>
      </c>
      <c r="B65" s="21" t="s">
        <v>58</v>
      </c>
      <c r="C65" s="36"/>
    </row>
    <row r="66" spans="1:3" ht="15" customHeight="1">
      <c r="A66" s="23" t="s">
        <v>11</v>
      </c>
      <c r="B66" s="21" t="s">
        <v>12</v>
      </c>
      <c r="C66" s="31" t="s">
        <v>6</v>
      </c>
    </row>
    <row r="67" spans="1:3" ht="15" customHeight="1">
      <c r="A67" s="25" t="s">
        <v>87</v>
      </c>
      <c r="B67" s="8" t="s">
        <v>55</v>
      </c>
      <c r="C67" s="12" t="s">
        <v>6</v>
      </c>
    </row>
    <row r="68" spans="1:3" ht="15" customHeight="1">
      <c r="A68" s="21" t="s">
        <v>73</v>
      </c>
      <c r="B68" s="8" t="s">
        <v>33</v>
      </c>
      <c r="C68" s="15"/>
    </row>
    <row r="69" spans="1:3" ht="15" customHeight="1">
      <c r="A69" s="21" t="s">
        <v>13</v>
      </c>
      <c r="B69" s="21" t="s">
        <v>14</v>
      </c>
      <c r="C69" s="15" t="s">
        <v>6</v>
      </c>
    </row>
    <row r="70" spans="1:3" ht="15" customHeight="1">
      <c r="A70" s="55" t="s">
        <v>16</v>
      </c>
      <c r="B70" s="56"/>
      <c r="C70" s="15"/>
    </row>
    <row r="71" spans="1:3" ht="15" customHeight="1">
      <c r="A71" s="8" t="s">
        <v>17</v>
      </c>
      <c r="B71" s="29" t="s">
        <v>71</v>
      </c>
      <c r="C71" s="12" t="s">
        <v>6</v>
      </c>
    </row>
    <row r="72" spans="1:3" ht="15" customHeight="1">
      <c r="A72" s="8" t="s">
        <v>76</v>
      </c>
      <c r="B72" s="27" t="s">
        <v>74</v>
      </c>
      <c r="C72" s="26"/>
    </row>
    <row r="73" spans="1:3" ht="15" customHeight="1">
      <c r="A73" s="11" t="s">
        <v>61</v>
      </c>
      <c r="B73" s="21" t="s">
        <v>63</v>
      </c>
      <c r="C73" s="15"/>
    </row>
    <row r="74" spans="1:3" ht="15" customHeight="1">
      <c r="A74" s="27" t="s">
        <v>80</v>
      </c>
      <c r="B74" s="19" t="s">
        <v>81</v>
      </c>
      <c r="C74" s="15"/>
    </row>
    <row r="75" spans="1:3" ht="15" customHeight="1">
      <c r="A75" s="21" t="s">
        <v>62</v>
      </c>
      <c r="B75" s="21" t="s">
        <v>64</v>
      </c>
      <c r="C75" s="15"/>
    </row>
    <row r="76" spans="1:3" ht="15" customHeight="1">
      <c r="A76" s="21" t="s">
        <v>18</v>
      </c>
      <c r="B76" s="21" t="s">
        <v>37</v>
      </c>
      <c r="C76" s="15" t="s">
        <v>6</v>
      </c>
    </row>
    <row r="77" spans="1:3" ht="18" customHeight="1">
      <c r="A77" s="21" t="s">
        <v>19</v>
      </c>
      <c r="B77" s="21" t="s">
        <v>39</v>
      </c>
      <c r="C77" s="15" t="str">
        <f>+C27</f>
        <v> </v>
      </c>
    </row>
    <row r="78" spans="1:3" ht="15" customHeight="1">
      <c r="A78" s="29" t="s">
        <v>21</v>
      </c>
      <c r="B78" s="21" t="s">
        <v>40</v>
      </c>
      <c r="C78" s="34">
        <v>275.55</v>
      </c>
    </row>
    <row r="79" spans="1:3" ht="15" customHeight="1">
      <c r="A79" s="29"/>
      <c r="B79" s="47" t="s">
        <v>91</v>
      </c>
      <c r="C79" s="51">
        <v>263.08</v>
      </c>
    </row>
    <row r="80" spans="1:3" ht="15" customHeight="1">
      <c r="A80" s="29" t="s">
        <v>22</v>
      </c>
      <c r="B80" s="21" t="s">
        <v>23</v>
      </c>
      <c r="C80" s="15" t="s">
        <v>6</v>
      </c>
    </row>
    <row r="81" spans="1:3" ht="15.75">
      <c r="A81" s="25" t="s">
        <v>24</v>
      </c>
      <c r="B81" s="21" t="s">
        <v>12</v>
      </c>
      <c r="C81" s="15" t="s">
        <v>6</v>
      </c>
    </row>
    <row r="82" spans="1:6" ht="15.75">
      <c r="A82" s="27" t="s">
        <v>25</v>
      </c>
      <c r="B82" s="21" t="s">
        <v>53</v>
      </c>
      <c r="C82" s="15" t="s">
        <v>6</v>
      </c>
      <c r="F82" s="40"/>
    </row>
    <row r="83" spans="1:6" ht="15.75">
      <c r="A83" s="20" t="s">
        <v>26</v>
      </c>
      <c r="B83" s="21" t="s">
        <v>27</v>
      </c>
      <c r="C83" s="12" t="s">
        <v>6</v>
      </c>
      <c r="F83" s="40"/>
    </row>
    <row r="84" spans="1:3" ht="15.75">
      <c r="A84" s="20" t="s">
        <v>28</v>
      </c>
      <c r="B84" s="21" t="s">
        <v>29</v>
      </c>
      <c r="C84" s="12" t="str">
        <f>+C33</f>
        <v> </v>
      </c>
    </row>
    <row r="85" spans="1:3" ht="15.75">
      <c r="A85" s="20" t="s">
        <v>41</v>
      </c>
      <c r="B85" s="21" t="s">
        <v>83</v>
      </c>
      <c r="C85" s="15" t="s">
        <v>6</v>
      </c>
    </row>
    <row r="86" spans="1:3" ht="15.75">
      <c r="A86" s="20" t="s">
        <v>32</v>
      </c>
      <c r="B86" s="21" t="s">
        <v>33</v>
      </c>
      <c r="C86" s="15" t="s">
        <v>6</v>
      </c>
    </row>
    <row r="87" spans="1:3" ht="15" customHeight="1">
      <c r="A87" s="20" t="s">
        <v>54</v>
      </c>
      <c r="B87" s="21" t="s">
        <v>55</v>
      </c>
      <c r="C87" s="15" t="str">
        <f>+C37</f>
        <v> </v>
      </c>
    </row>
    <row r="88" spans="1:3" ht="15" customHeight="1">
      <c r="A88" s="20" t="s">
        <v>57</v>
      </c>
      <c r="B88" s="41" t="s">
        <v>58</v>
      </c>
      <c r="C88" s="26"/>
    </row>
    <row r="89" spans="1:3" ht="15" customHeight="1">
      <c r="A89" s="20" t="s">
        <v>68</v>
      </c>
      <c r="B89" s="41" t="s">
        <v>69</v>
      </c>
      <c r="C89" s="35"/>
    </row>
    <row r="90" spans="1:3" ht="15" customHeight="1">
      <c r="A90" s="20" t="s">
        <v>84</v>
      </c>
      <c r="B90" s="42" t="s">
        <v>85</v>
      </c>
      <c r="C90" s="15" t="s">
        <v>6</v>
      </c>
    </row>
    <row r="91" spans="1:3" ht="15" customHeight="1">
      <c r="A91" s="20"/>
      <c r="B91" s="42" t="s">
        <v>86</v>
      </c>
      <c r="C91" s="15"/>
    </row>
    <row r="92" spans="1:3" ht="15" customHeight="1">
      <c r="A92" s="33"/>
      <c r="B92" s="24" t="s">
        <v>79</v>
      </c>
      <c r="C92" s="31" t="s">
        <v>6</v>
      </c>
    </row>
    <row r="93" spans="1:3" ht="15" customHeight="1">
      <c r="A93" s="20"/>
      <c r="B93" s="21" t="s">
        <v>67</v>
      </c>
      <c r="C93" s="15"/>
    </row>
    <row r="94" spans="1:3" ht="15" customHeight="1">
      <c r="A94" s="20"/>
      <c r="B94" s="21" t="s">
        <v>72</v>
      </c>
      <c r="C94" s="28"/>
    </row>
    <row r="95" spans="1:3" ht="15" customHeight="1">
      <c r="A95" s="20"/>
      <c r="B95" s="21" t="s">
        <v>65</v>
      </c>
      <c r="C95" s="15"/>
    </row>
    <row r="96" spans="1:3" ht="15" customHeight="1">
      <c r="A96" s="20"/>
      <c r="B96" s="21" t="s">
        <v>47</v>
      </c>
      <c r="C96" s="15"/>
    </row>
    <row r="97" spans="1:3" ht="15" customHeight="1">
      <c r="A97" s="20"/>
      <c r="B97" s="21" t="s">
        <v>90</v>
      </c>
      <c r="C97" s="15">
        <v>281053.12</v>
      </c>
    </row>
    <row r="98" spans="1:3" ht="15" customHeight="1">
      <c r="A98" s="20"/>
      <c r="B98" s="63" t="s">
        <v>94</v>
      </c>
      <c r="C98" s="64">
        <v>235626</v>
      </c>
    </row>
    <row r="99" spans="1:3" ht="15" customHeight="1">
      <c r="A99" s="20"/>
      <c r="B99" s="63" t="s">
        <v>97</v>
      </c>
      <c r="C99" s="64">
        <v>29107.12</v>
      </c>
    </row>
    <row r="100" spans="1:3" ht="15" customHeight="1">
      <c r="A100" s="20"/>
      <c r="B100" s="63" t="s">
        <v>98</v>
      </c>
      <c r="C100" s="64">
        <v>16320</v>
      </c>
    </row>
    <row r="101" spans="1:3" ht="15" customHeight="1">
      <c r="A101" s="20"/>
      <c r="B101" s="21" t="s">
        <v>43</v>
      </c>
      <c r="C101" s="15">
        <v>821779.55</v>
      </c>
    </row>
    <row r="102" spans="1:3" ht="15" customHeight="1">
      <c r="A102" s="20"/>
      <c r="B102" s="63" t="s">
        <v>93</v>
      </c>
      <c r="C102" s="64">
        <v>501052.77</v>
      </c>
    </row>
    <row r="103" spans="1:3" ht="15" customHeight="1">
      <c r="A103" s="20"/>
      <c r="B103" s="63" t="s">
        <v>94</v>
      </c>
      <c r="C103" s="64">
        <v>170809.21</v>
      </c>
    </row>
    <row r="104" spans="1:3" ht="15" customHeight="1">
      <c r="A104" s="20"/>
      <c r="B104" s="63" t="s">
        <v>95</v>
      </c>
      <c r="C104" s="64">
        <v>84298.17</v>
      </c>
    </row>
    <row r="105" spans="1:3" ht="15" customHeight="1">
      <c r="A105" s="20"/>
      <c r="B105" s="63" t="s">
        <v>96</v>
      </c>
      <c r="C105" s="64">
        <v>65619.4</v>
      </c>
    </row>
    <row r="106" spans="1:3" ht="15" customHeight="1">
      <c r="A106" s="20" t="s">
        <v>6</v>
      </c>
      <c r="B106" s="21" t="s">
        <v>45</v>
      </c>
      <c r="C106" s="15">
        <v>211090.88</v>
      </c>
    </row>
    <row r="107" spans="1:3" ht="15" customHeight="1">
      <c r="A107" s="20"/>
      <c r="B107" s="63" t="s">
        <v>93</v>
      </c>
      <c r="C107" s="64">
        <v>84444.8</v>
      </c>
    </row>
    <row r="108" spans="1:3" ht="15" customHeight="1">
      <c r="A108" s="20"/>
      <c r="B108" s="63" t="s">
        <v>99</v>
      </c>
      <c r="C108" s="64">
        <v>126646.08</v>
      </c>
    </row>
    <row r="109" spans="1:3" ht="15" customHeight="1">
      <c r="A109" s="52" t="s">
        <v>35</v>
      </c>
      <c r="B109" s="52"/>
      <c r="C109" s="12">
        <f>+C62+C78+C97+C101+C106</f>
        <v>1314250.2999999998</v>
      </c>
    </row>
  </sheetData>
  <sheetProtection/>
  <mergeCells count="9">
    <mergeCell ref="A109:B109"/>
    <mergeCell ref="A56:B56"/>
    <mergeCell ref="A70:B70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2023-11-08T07:03:19Z</cp:lastPrinted>
  <dcterms:modified xsi:type="dcterms:W3CDTF">2024-04-01T07:44:46Z</dcterms:modified>
  <cp:category/>
  <cp:version/>
  <cp:contentType/>
  <cp:contentStatus/>
</cp:coreProperties>
</file>