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<sst xmlns="http://schemas.openxmlformats.org/spreadsheetml/2006/main" count="270" uniqueCount="110">
  <si>
    <t>ДОМ ЗДРАВЉА „ЧАЧАК“ ЧАЧАК</t>
  </si>
  <si>
    <t>Веселина Миликића бр.9</t>
  </si>
  <si>
    <t xml:space="preserve"> Управа за трезор 840-866661-36</t>
  </si>
  <si>
    <t>18.01.2024.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</si>
  <si>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</si>
  <si>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</si>
  <si>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</si>
  <si>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</si>
  <si>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</si>
  <si>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</si>
  <si>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</si>
  <si>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</si>
  <si>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</si>
  <si>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</si>
  <si>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</si>
  <si>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</si>
  <si>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</si>
  <si>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</si>
  <si>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</si>
  <si>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</si>
  <si>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</si>
  <si>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</si>
  <si>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</si>
  <si>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</si>
  <si>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</si>
  <si>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</si>
  <si>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</si>
  <si>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</si>
  <si>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</si>
  <si>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</si>
  <si>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</si>
  <si>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плате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</si>
  <si>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</si>
  <si>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</si>
  <si>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</si>
  <si>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</si>
  <si>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</si>
  <si>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</si>
  <si>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</si>
  <si>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</si>
  <si>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</si>
  <si>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</si>
  <si>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</si>
  <si>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</si>
  <si>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</si>
  <si>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</si>
  <si>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</si>
  <si>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</si>
  <si>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</si>
  <si>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</si>
  <si>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</si>
  <si>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</si>
  <si>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</si>
  <si>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</si>
  <si>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</si>
  <si>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</si>
  <si>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</si>
  <si>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</si>
  <si>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</si>
  <si>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</si>
  <si>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</si>
  <si>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</si>
  <si>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</si>
  <si>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</si>
  <si>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</si>
  <si>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</si>
  <si>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</si>
  <si>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</si>
  <si>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</si>
  <si>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</si>
  <si>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</si>
  <si>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</si>
  <si>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</si>
  <si>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</si>
  <si>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</si>
  <si>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</si>
  <si>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</si>
  <si>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</si>
  <si>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</si>
  <si>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</si>
  <si>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</si>
  <si>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</si>
  <si>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</si>
  <si>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</si>
  <si>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</si>
  <si>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</si>
  <si>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</si>
  <si>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</si>
  <si>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</si>
  <si>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</si>
  <si>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</si>
  <si>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ČA-TERM DOO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</si>
  <si>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</si>
  <si>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</si>
  <si>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</si>
  <si>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</si>
  <si>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</si>
  <si>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</si>
  <si>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</si>
  <si>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</si>
  <si>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</si>
  <si>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</si>
  <si>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</si>
  <si>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</si>
  <si>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</si>
  <si>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</si>
  <si>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EUROMEDICINA DOO</t>
  </si>
  <si>
    <t>Директно плаћање од РФЗО за лекове-укупно</t>
  </si>
  <si>
    <t>VEGA VALJEVO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</si>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</sst>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91">
      <selection activeCell="C114" sqref="C11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4604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>
        <v>110000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>
        <v>247882.2</v>
      </c>
    </row>
    <row r="51" spans="1:3" ht="15" customHeight="1">
      <c r="A51" s="28"/>
      <c r="B51" s="29" t="s">
        <v>73</v>
      </c>
      <c r="C51" s="17">
        <v>5765.65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23500</v>
      </c>
      <c r="G53" s="1" t="s">
        <v>4</v>
      </c>
    </row>
    <row r="54" spans="1:7" ht="16.5" customHeight="1">
      <c r="A54" s="30" t="s">
        <v>76</v>
      </c>
      <c r="B54" s="30"/>
      <c r="C54" s="31">
        <f>+C19+C44+C50+C51+C53</f>
        <v>391751.85000000003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89.57</v>
      </c>
    </row>
    <row r="65" spans="1:3" ht="15" customHeight="1">
      <c r="A65" s="13"/>
      <c r="B65" s="37" t="s">
        <v>82</v>
      </c>
      <c r="C65" s="38">
        <v>89.57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f>SUM(C85:C86)</f>
        <v>18029.59</v>
      </c>
      <c r="F84" s="1" t="s">
        <v>4</v>
      </c>
    </row>
    <row r="85" spans="1:3" ht="15" customHeight="1">
      <c r="A85" s="13"/>
      <c r="B85" s="37" t="s">
        <v>82</v>
      </c>
      <c r="C85" s="12">
        <v>476.27</v>
      </c>
    </row>
    <row r="86" spans="1:3" ht="15" customHeight="1">
      <c r="A86" s="13"/>
      <c r="B86" s="37" t="s">
        <v>91</v>
      </c>
      <c r="C86" s="12">
        <v>17553.32</v>
      </c>
    </row>
    <row r="87" spans="1:3" ht="12.75">
      <c r="A87" s="20" t="s">
        <v>92</v>
      </c>
      <c r="B87" s="13" t="s">
        <v>19</v>
      </c>
      <c r="C87" s="14" t="s">
        <v>4</v>
      </c>
    </row>
    <row r="88" spans="1:3" ht="15" customHeight="1">
      <c r="A88" s="13" t="s">
        <v>93</v>
      </c>
      <c r="B88" s="13" t="s">
        <v>17</v>
      </c>
      <c r="C88" s="36" t="s">
        <v>4</v>
      </c>
    </row>
    <row r="89" spans="1:5" ht="12.75">
      <c r="A89" s="29" t="s">
        <v>46</v>
      </c>
      <c r="B89" s="29" t="s">
        <v>94</v>
      </c>
      <c r="C89" s="15" t="s">
        <v>4</v>
      </c>
      <c r="E89" s="1" t="s">
        <v>4</v>
      </c>
    </row>
    <row r="90" spans="1:3" ht="12.75">
      <c r="A90" s="19" t="s">
        <v>47</v>
      </c>
      <c r="B90" s="13" t="s">
        <v>48</v>
      </c>
      <c r="C90" s="14" t="s">
        <v>4</v>
      </c>
    </row>
    <row r="91" spans="1:7" ht="15" customHeight="1">
      <c r="A91" s="19" t="s">
        <v>51</v>
      </c>
      <c r="B91" s="18" t="s">
        <v>52</v>
      </c>
      <c r="C91" s="24" t="s">
        <v>4</v>
      </c>
      <c r="G91" s="1" t="s">
        <v>4</v>
      </c>
    </row>
    <row r="92" spans="1:3" ht="12.75">
      <c r="A92" s="19" t="s">
        <v>49</v>
      </c>
      <c r="B92" s="13" t="s">
        <v>50</v>
      </c>
      <c r="C92" s="14" t="s">
        <v>4</v>
      </c>
    </row>
    <row r="93" spans="1:3" ht="12.75">
      <c r="A93" s="19" t="s">
        <v>95</v>
      </c>
      <c r="B93" s="13" t="s">
        <v>96</v>
      </c>
      <c r="C93" s="14"/>
    </row>
    <row r="94" spans="1:3" ht="12.75">
      <c r="A94" s="19" t="s">
        <v>55</v>
      </c>
      <c r="B94" s="13" t="s">
        <v>25</v>
      </c>
      <c r="C94" s="14" t="s">
        <v>4</v>
      </c>
    </row>
    <row r="95" spans="1:3" ht="15" customHeight="1">
      <c r="A95" s="19" t="s">
        <v>56</v>
      </c>
      <c r="B95" s="13" t="s">
        <v>57</v>
      </c>
      <c r="C95" s="14" t="s">
        <v>4</v>
      </c>
    </row>
    <row r="96" spans="1:3" ht="15" customHeight="1">
      <c r="A96" s="41" t="s">
        <v>58</v>
      </c>
      <c r="B96" s="29" t="s">
        <v>59</v>
      </c>
      <c r="C96" s="14" t="s">
        <v>4</v>
      </c>
    </row>
    <row r="97" spans="1:3" ht="15" customHeight="1">
      <c r="A97" s="41" t="s">
        <v>60</v>
      </c>
      <c r="B97" s="16" t="s">
        <v>61</v>
      </c>
      <c r="C97" s="14" t="s">
        <v>4</v>
      </c>
    </row>
    <row r="98" spans="1:3" ht="15" customHeight="1">
      <c r="A98" s="41" t="s">
        <v>64</v>
      </c>
      <c r="B98" s="16" t="s">
        <v>33</v>
      </c>
      <c r="C98" s="14" t="s">
        <v>4</v>
      </c>
    </row>
    <row r="99" spans="1:3" ht="15" customHeight="1">
      <c r="A99" s="41"/>
      <c r="B99" s="16" t="s">
        <v>97</v>
      </c>
      <c r="C99" s="14" t="s">
        <v>4</v>
      </c>
    </row>
    <row r="100" spans="1:3" ht="15" customHeight="1">
      <c r="A100" s="41"/>
      <c r="B100" s="18" t="s">
        <v>84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6.5" customHeight="1">
      <c r="A108" s="19"/>
      <c r="B108" s="13" t="s">
        <v>105</v>
      </c>
      <c r="C108" s="36">
        <v>247882.2</v>
      </c>
    </row>
    <row r="109" spans="1:3" ht="16.5" customHeight="1">
      <c r="A109" s="19"/>
      <c r="B109" s="37" t="s">
        <v>106</v>
      </c>
      <c r="C109" s="38">
        <v>247882</v>
      </c>
    </row>
    <row r="110" spans="1:3" ht="12.75">
      <c r="A110" s="19"/>
      <c r="B110" s="13" t="s">
        <v>107</v>
      </c>
      <c r="C110" s="14">
        <v>5765.65</v>
      </c>
    </row>
    <row r="111" spans="1:3" ht="12.75">
      <c r="A111" s="19"/>
      <c r="B111" s="37" t="s">
        <v>108</v>
      </c>
      <c r="C111" s="12">
        <v>5765.65</v>
      </c>
    </row>
    <row r="112" spans="1:3" ht="19.5" customHeight="1">
      <c r="A112" s="19" t="s">
        <v>4</v>
      </c>
      <c r="B112" s="13" t="s">
        <v>109</v>
      </c>
      <c r="C112" s="14" t="s">
        <v>4</v>
      </c>
    </row>
    <row r="113" spans="1:3" ht="15" customHeight="1">
      <c r="A113" s="42" t="s">
        <v>76</v>
      </c>
      <c r="B113" s="42"/>
      <c r="C113" s="14">
        <f>+C64+C84+C108+C110</f>
        <v>271767.01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3:B11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2024-01-05T07:48:48Z</cp:lastPrinted>
  <dcterms:modified xsi:type="dcterms:W3CDTF">2024-01-19T09:05:21Z</dcterms:modified>
  <cp:category/>
  <cp:version/>
  <cp:contentType/>
  <cp:contentStatus/>
  <cp:revision>1578</cp:revision>
</cp:coreProperties>
</file>