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<sst xmlns="http://schemas.openxmlformats.org/spreadsheetml/2006/main" count="277" uniqueCount="118">
  <si>
    <t>ДОМ ЗДРАВЉА „ЧАЧАК“ ЧАЧАК</t>
  </si>
  <si>
    <t>Веселина Миликића бр.9</t>
  </si>
  <si>
    <t xml:space="preserve"> Управа за трезор 840-866661-36</t>
  </si>
  <si>
    <t>28.12.2023.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</si>
  <si>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</si>
  <si>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</si>
  <si>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</si>
  <si>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</si>
  <si>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</si>
  <si>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</si>
  <si>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</si>
  <si>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</si>
  <si>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</si>
  <si>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</si>
  <si>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</si>
  <si>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</si>
  <si>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</si>
  <si>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</si>
  <si>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</si>
  <si>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</si>
  <si>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</si>
  <si>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</si>
  <si>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</si>
  <si>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</si>
  <si>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</si>
  <si>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</si>
  <si>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</si>
  <si>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</si>
  <si>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</si>
  <si>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</si>
  <si>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</si>
  <si>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</si>
  <si>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</si>
  <si>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</si>
  <si>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</si>
  <si>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</si>
  <si>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</si>
  <si>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</si>
  <si>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</si>
  <si>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</si>
  <si>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</si>
  <si>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</si>
  <si>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</si>
  <si>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</si>
  <si>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</si>
  <si>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</si>
  <si>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</si>
  <si>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</si>
  <si>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</si>
  <si>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</si>
  <si>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</si>
  <si>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</si>
  <si>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</si>
  <si>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</si>
  <si>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</si>
  <si>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</si>
  <si>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</si>
  <si>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</si>
  <si>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</si>
  <si>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</si>
  <si>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</si>
  <si>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</si>
  <si>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</si>
  <si>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</si>
  <si>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</si>
  <si>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Прилив за аванс из ранијих година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</si>
  <si>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</si>
  <si>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</si>
  <si>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</si>
  <si>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</si>
  <si>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</si>
  <si>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</si>
  <si>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</si>
  <si>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</si>
  <si>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</si>
  <si>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</si>
  <si>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</si>
  <si>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</si>
  <si>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</si>
  <si>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</si>
  <si>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</si>
  <si>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</si>
  <si>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</si>
  <si>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</si>
  <si>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</si>
  <si>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</si>
  <si>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</si>
  <si>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</si>
  <si>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</si>
  <si>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NIS AD NOVI SAD</t>
  </si>
  <si>
    <t>Материјални и остали трошкови -укупно</t>
  </si>
  <si>
    <t>Iron Grey Falcon doo</t>
  </si>
  <si>
    <t xml:space="preserve">06Ј </t>
  </si>
  <si>
    <t>06I</t>
  </si>
  <si>
    <t>Отпремнине</t>
  </si>
  <si>
    <t>EUROMEDICINA DOO</t>
  </si>
  <si>
    <t>FLORA KOMERC DOO GORNJI MILANOVAC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</si>
  <si>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</si>
  <si>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</si>
  <si>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</si>
  <si>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</si>
  <si>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</si>
  <si>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</si>
  <si>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</si>
  <si>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</si>
  <si>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</si>
  <si>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</si>
  <si>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</si>
  <si>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</si>
  <si>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PHOENIX PHARMA</t>
  </si>
  <si>
    <t>PROMEDIA DOO</t>
  </si>
  <si>
    <t>VICOR DOO</t>
  </si>
  <si>
    <t>VEGA VALJEVO</t>
  </si>
  <si>
    <t>MEDI LABOR DOO</t>
  </si>
  <si>
    <t>Директно плаћање од РФЗО за лекове-укупно</t>
  </si>
  <si>
    <t>FARMALOGIST DOO</t>
  </si>
  <si>
    <t>SOPHARMA TRADING DOO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</si>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</sst>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103">
      <selection activeCell="C125" sqref="C12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 t="s">
        <v>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 t="s">
        <v>30</v>
      </c>
      <c r="B22" s="18" t="s">
        <v>9</v>
      </c>
      <c r="C22" s="14"/>
    </row>
    <row r="23" spans="1:3" ht="15" customHeight="1">
      <c r="A23" s="13" t="s">
        <v>31</v>
      </c>
      <c r="B23" s="18" t="s">
        <v>32</v>
      </c>
      <c r="C23" s="14" t="s">
        <v>4</v>
      </c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14"/>
    </row>
    <row r="26" spans="1:3" ht="1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21">
        <v>551630.92</v>
      </c>
    </row>
    <row r="28" spans="1:3" ht="16.5" customHeight="1">
      <c r="A28" s="13" t="s">
        <v>41</v>
      </c>
      <c r="B28" s="18" t="s">
        <v>42</v>
      </c>
      <c r="C28" s="14" t="s">
        <v>4</v>
      </c>
    </row>
    <row r="29" spans="1:3" ht="15" customHeight="1">
      <c r="A29" s="13" t="s">
        <v>43</v>
      </c>
      <c r="B29" s="18" t="s">
        <v>17</v>
      </c>
      <c r="C29" s="14" t="s">
        <v>4</v>
      </c>
    </row>
    <row r="30" spans="1:3" ht="15" customHeight="1">
      <c r="A30" s="13" t="s">
        <v>44</v>
      </c>
      <c r="B30" s="18" t="s">
        <v>19</v>
      </c>
      <c r="C30" s="14" t="s">
        <v>4</v>
      </c>
    </row>
    <row r="31" spans="1:3" ht="15" customHeight="1">
      <c r="A31" s="13" t="s">
        <v>45</v>
      </c>
      <c r="B31" s="13" t="s">
        <v>23</v>
      </c>
      <c r="C31" s="23" t="s">
        <v>4</v>
      </c>
    </row>
    <row r="32" spans="1:3" ht="15" customHeight="1">
      <c r="A32" s="19" t="s">
        <v>46</v>
      </c>
      <c r="B32" s="18" t="s">
        <v>47</v>
      </c>
      <c r="C32" s="24" t="s">
        <v>4</v>
      </c>
    </row>
    <row r="33" spans="1:3" ht="15" customHeight="1">
      <c r="A33" s="19" t="s">
        <v>48</v>
      </c>
      <c r="B33" s="18" t="s">
        <v>49</v>
      </c>
      <c r="C33" s="25">
        <v>59090.4</v>
      </c>
    </row>
    <row r="34" spans="1:3" ht="15" customHeight="1">
      <c r="A34" s="19" t="s">
        <v>50</v>
      </c>
      <c r="B34" s="18" t="s">
        <v>51</v>
      </c>
      <c r="C34" s="25" t="s">
        <v>4</v>
      </c>
    </row>
    <row r="35" spans="1:3" ht="15" customHeight="1">
      <c r="A35" s="19" t="s">
        <v>52</v>
      </c>
      <c r="B35" s="13" t="s">
        <v>53</v>
      </c>
      <c r="C35" s="21" t="s">
        <v>4</v>
      </c>
    </row>
    <row r="36" spans="1:3" ht="15" customHeight="1">
      <c r="A36" s="19" t="s">
        <v>54</v>
      </c>
      <c r="B36" s="13" t="s">
        <v>25</v>
      </c>
      <c r="C36" s="14" t="s">
        <v>4</v>
      </c>
    </row>
    <row r="37" spans="1:3" ht="15" customHeight="1">
      <c r="A37" s="19" t="s">
        <v>55</v>
      </c>
      <c r="B37" s="13" t="s">
        <v>56</v>
      </c>
      <c r="C37" s="14" t="s">
        <v>4</v>
      </c>
    </row>
    <row r="38" spans="1:3" ht="15" customHeight="1">
      <c r="A38" s="19" t="s">
        <v>57</v>
      </c>
      <c r="B38" s="13" t="s">
        <v>58</v>
      </c>
      <c r="C38" s="14"/>
    </row>
    <row r="39" spans="1:3" ht="15" customHeight="1">
      <c r="A39" s="19" t="s">
        <v>59</v>
      </c>
      <c r="B39" s="13" t="s">
        <v>60</v>
      </c>
      <c r="C39" s="14" t="s">
        <v>4</v>
      </c>
    </row>
    <row r="40" spans="1:3" ht="15" customHeight="1">
      <c r="A40" s="19" t="s">
        <v>61</v>
      </c>
      <c r="B40" s="13" t="s">
        <v>62</v>
      </c>
      <c r="C40" s="14" t="s">
        <v>4</v>
      </c>
    </row>
    <row r="41" spans="1:3" ht="15" customHeight="1">
      <c r="A41" s="19" t="s">
        <v>63</v>
      </c>
      <c r="B41" s="13" t="s">
        <v>32</v>
      </c>
      <c r="C41" s="14" t="s">
        <v>4</v>
      </c>
    </row>
    <row r="42" spans="1:3" ht="15" customHeight="1">
      <c r="A42" s="19"/>
      <c r="B42" s="13" t="s">
        <v>64</v>
      </c>
      <c r="C42" s="14" t="s">
        <v>4</v>
      </c>
    </row>
    <row r="43" spans="1:3" ht="15" customHeight="1">
      <c r="A43" s="19"/>
      <c r="B43" s="13" t="s">
        <v>65</v>
      </c>
      <c r="C43" s="14">
        <v>796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>
        <v>3607560.76</v>
      </c>
    </row>
    <row r="51" spans="1:3" ht="15" customHeight="1">
      <c r="A51" s="28"/>
      <c r="B51" s="29" t="s">
        <v>73</v>
      </c>
      <c r="C51" s="17">
        <v>129557.98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19250</v>
      </c>
      <c r="G53" s="1" t="s">
        <v>4</v>
      </c>
    </row>
    <row r="54" spans="1:7" ht="16.5" customHeight="1">
      <c r="A54" s="30" t="s">
        <v>76</v>
      </c>
      <c r="B54" s="30"/>
      <c r="C54" s="31">
        <f>+C27+C33+C43+C50+C51+C53</f>
        <v>4367886.0600000005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38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41.32</v>
      </c>
    </row>
    <row r="65" spans="1:3" ht="15" customHeight="1">
      <c r="A65" s="13"/>
      <c r="B65" s="37" t="s">
        <v>82</v>
      </c>
      <c r="C65" s="38">
        <v>41.32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 t="s">
        <v>85</v>
      </c>
      <c r="B75" s="18" t="s">
        <v>9</v>
      </c>
      <c r="C75" s="21" t="s">
        <v>4</v>
      </c>
    </row>
    <row r="76" spans="1:3" ht="15" customHeight="1">
      <c r="A76" s="13" t="s">
        <v>31</v>
      </c>
      <c r="B76" s="13" t="s">
        <v>32</v>
      </c>
      <c r="C76" s="14" t="s">
        <v>4</v>
      </c>
    </row>
    <row r="77" spans="1:3" ht="15" customHeight="1">
      <c r="A77" s="13" t="s">
        <v>33</v>
      </c>
      <c r="B77" s="18" t="s">
        <v>34</v>
      </c>
      <c r="C77" s="14" t="s">
        <v>4</v>
      </c>
    </row>
    <row r="78" spans="1:3" ht="15" customHeight="1">
      <c r="A78" s="13" t="s">
        <v>33</v>
      </c>
      <c r="B78" s="18" t="s">
        <v>80</v>
      </c>
      <c r="C78" s="14" t="s">
        <v>4</v>
      </c>
    </row>
    <row r="79" spans="1:3" ht="15" customHeight="1">
      <c r="A79" s="13" t="s">
        <v>35</v>
      </c>
      <c r="B79" s="13" t="s">
        <v>36</v>
      </c>
      <c r="C79" s="14" t="s">
        <v>4</v>
      </c>
    </row>
    <row r="80" spans="1:3" ht="15" customHeight="1">
      <c r="A80" s="29" t="s">
        <v>37</v>
      </c>
      <c r="B80" s="29" t="s">
        <v>38</v>
      </c>
      <c r="C80" s="15" t="s">
        <v>4</v>
      </c>
    </row>
    <row r="81" spans="1:3" ht="15" customHeight="1">
      <c r="A81" s="13" t="s">
        <v>86</v>
      </c>
      <c r="B81" s="13" t="s">
        <v>87</v>
      </c>
      <c r="C81" s="14"/>
    </row>
    <row r="82" spans="1:3" ht="18" customHeight="1">
      <c r="A82" s="13" t="s">
        <v>39</v>
      </c>
      <c r="B82" s="13" t="s">
        <v>88</v>
      </c>
      <c r="C82" s="14">
        <v>551630.92</v>
      </c>
    </row>
    <row r="83" spans="1:3" ht="15" customHeight="1">
      <c r="A83" s="13"/>
      <c r="B83" s="37" t="s">
        <v>89</v>
      </c>
      <c r="C83" s="12">
        <v>551630.92</v>
      </c>
    </row>
    <row r="84" spans="1:6" ht="15" customHeight="1">
      <c r="A84" s="13" t="s">
        <v>41</v>
      </c>
      <c r="B84" s="13" t="s">
        <v>90</v>
      </c>
      <c r="C84" s="14">
        <f>SUM(C85:C86)</f>
        <v>120361.27</v>
      </c>
      <c r="F84" s="1" t="s">
        <v>4</v>
      </c>
    </row>
    <row r="85" spans="1:3" ht="15" customHeight="1">
      <c r="A85" s="13"/>
      <c r="B85" s="37" t="s">
        <v>82</v>
      </c>
      <c r="C85" s="12">
        <v>265.63</v>
      </c>
    </row>
    <row r="86" spans="1:3" ht="15" customHeight="1">
      <c r="A86" s="13"/>
      <c r="B86" s="37" t="s">
        <v>91</v>
      </c>
      <c r="C86" s="12">
        <v>120095.64</v>
      </c>
    </row>
    <row r="87" spans="1:3" ht="12.75">
      <c r="A87" s="20" t="s">
        <v>92</v>
      </c>
      <c r="B87" s="13" t="s">
        <v>19</v>
      </c>
      <c r="C87" s="14"/>
    </row>
    <row r="88" spans="1:3" ht="15" customHeight="1">
      <c r="A88" s="13" t="s">
        <v>93</v>
      </c>
      <c r="B88" s="13" t="s">
        <v>17</v>
      </c>
      <c r="C88" s="36" t="s">
        <v>4</v>
      </c>
    </row>
    <row r="89" spans="1:5" ht="12.75">
      <c r="A89" s="29" t="s">
        <v>45</v>
      </c>
      <c r="B89" s="29" t="s">
        <v>94</v>
      </c>
      <c r="C89" s="15" t="s">
        <v>4</v>
      </c>
      <c r="E89" s="1" t="s">
        <v>4</v>
      </c>
    </row>
    <row r="90" spans="1:3" ht="12.75">
      <c r="A90" s="19" t="s">
        <v>46</v>
      </c>
      <c r="B90" s="13" t="s">
        <v>47</v>
      </c>
      <c r="C90" s="14" t="s">
        <v>4</v>
      </c>
    </row>
    <row r="91" spans="1:7" ht="15" customHeight="1">
      <c r="A91" s="19" t="s">
        <v>50</v>
      </c>
      <c r="B91" s="18" t="s">
        <v>51</v>
      </c>
      <c r="C91" s="24" t="s">
        <v>4</v>
      </c>
      <c r="G91" s="1" t="s">
        <v>4</v>
      </c>
    </row>
    <row r="92" spans="1:3" ht="12.75">
      <c r="A92" s="19" t="s">
        <v>48</v>
      </c>
      <c r="B92" s="13" t="s">
        <v>49</v>
      </c>
      <c r="C92" s="14">
        <f>SUM(C93:C94)</f>
        <v>59090.4</v>
      </c>
    </row>
    <row r="93" spans="1:3" ht="12.75">
      <c r="A93" s="19"/>
      <c r="B93" s="41" t="s">
        <v>95</v>
      </c>
      <c r="C93" s="42">
        <v>24840</v>
      </c>
    </row>
    <row r="94" spans="1:3" ht="12.75">
      <c r="A94" s="19"/>
      <c r="B94" s="41" t="s">
        <v>96</v>
      </c>
      <c r="C94" s="42">
        <v>34250.4</v>
      </c>
    </row>
    <row r="95" spans="1:3" ht="12.75">
      <c r="A95" s="19" t="s">
        <v>97</v>
      </c>
      <c r="B95" s="13" t="s">
        <v>98</v>
      </c>
      <c r="C95" s="14"/>
    </row>
    <row r="96" spans="1:3" ht="12.75">
      <c r="A96" s="19" t="s">
        <v>54</v>
      </c>
      <c r="B96" s="13" t="s">
        <v>25</v>
      </c>
      <c r="C96" s="14" t="s">
        <v>4</v>
      </c>
    </row>
    <row r="97" spans="1:3" ht="15" customHeight="1">
      <c r="A97" s="19" t="s">
        <v>55</v>
      </c>
      <c r="B97" s="13" t="s">
        <v>56</v>
      </c>
      <c r="C97" s="14" t="s">
        <v>4</v>
      </c>
    </row>
    <row r="98" spans="1:3" ht="15" customHeight="1">
      <c r="A98" s="43" t="s">
        <v>57</v>
      </c>
      <c r="B98" s="29" t="s">
        <v>58</v>
      </c>
      <c r="C98" s="14" t="s">
        <v>4</v>
      </c>
    </row>
    <row r="99" spans="1:3" ht="15" customHeight="1">
      <c r="A99" s="43" t="s">
        <v>59</v>
      </c>
      <c r="B99" s="16" t="s">
        <v>60</v>
      </c>
      <c r="C99" s="14" t="s">
        <v>4</v>
      </c>
    </row>
    <row r="100" spans="1:3" ht="15" customHeight="1">
      <c r="A100" s="43" t="s">
        <v>63</v>
      </c>
      <c r="B100" s="16" t="s">
        <v>32</v>
      </c>
      <c r="C100" s="14" t="s">
        <v>4</v>
      </c>
    </row>
    <row r="101" spans="1:3" ht="15" customHeight="1">
      <c r="A101" s="43"/>
      <c r="B101" s="16" t="s">
        <v>99</v>
      </c>
      <c r="C101" s="14" t="s">
        <v>4</v>
      </c>
    </row>
    <row r="102" spans="1:3" ht="15" customHeight="1">
      <c r="A102" s="43"/>
      <c r="B102" s="18" t="s">
        <v>84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5" customHeight="1">
      <c r="A106" s="19"/>
      <c r="B106" s="13" t="s">
        <v>103</v>
      </c>
      <c r="C106" s="14" t="s">
        <v>4</v>
      </c>
    </row>
    <row r="107" spans="1:3" ht="15" customHeight="1">
      <c r="A107" s="19"/>
      <c r="B107" s="13" t="s">
        <v>104</v>
      </c>
      <c r="C107" s="14" t="s">
        <v>4</v>
      </c>
    </row>
    <row r="108" spans="1:3" ht="15" customHeight="1">
      <c r="A108" s="19"/>
      <c r="B108" s="13" t="s">
        <v>105</v>
      </c>
      <c r="C108" s="14" t="s">
        <v>4</v>
      </c>
    </row>
    <row r="109" spans="1:3" ht="12.75">
      <c r="A109" s="19"/>
      <c r="B109" s="13" t="s">
        <v>106</v>
      </c>
      <c r="C109" s="14" t="s">
        <v>4</v>
      </c>
    </row>
    <row r="110" spans="1:3" ht="12.75">
      <c r="A110" s="19"/>
      <c r="B110" s="13" t="s">
        <v>107</v>
      </c>
      <c r="C110" s="14" t="s">
        <v>4</v>
      </c>
    </row>
    <row r="111" spans="1:3" ht="16.5" customHeight="1">
      <c r="A111" s="19"/>
      <c r="B111" s="13" t="s">
        <v>108</v>
      </c>
      <c r="C111" s="36">
        <v>3607560.76</v>
      </c>
    </row>
    <row r="112" spans="1:3" ht="16.5" customHeight="1">
      <c r="A112" s="19"/>
      <c r="B112" s="41" t="s">
        <v>95</v>
      </c>
      <c r="C112" s="42">
        <v>1345557</v>
      </c>
    </row>
    <row r="113" spans="1:3" ht="16.5" customHeight="1">
      <c r="A113" s="19"/>
      <c r="B113" s="41" t="s">
        <v>109</v>
      </c>
      <c r="C113" s="42">
        <v>53895.36</v>
      </c>
    </row>
    <row r="114" spans="1:3" ht="16.5" customHeight="1">
      <c r="A114" s="19"/>
      <c r="B114" s="41" t="s">
        <v>110</v>
      </c>
      <c r="C114" s="42">
        <v>674082</v>
      </c>
    </row>
    <row r="115" spans="1:3" ht="16.5" customHeight="1">
      <c r="A115" s="19"/>
      <c r="B115" s="41" t="s">
        <v>111</v>
      </c>
      <c r="C115" s="42">
        <v>1072404</v>
      </c>
    </row>
    <row r="116" spans="1:3" ht="16.5" customHeight="1">
      <c r="A116" s="19"/>
      <c r="B116" s="41" t="s">
        <v>112</v>
      </c>
      <c r="C116" s="42">
        <v>440510.4</v>
      </c>
    </row>
    <row r="117" spans="1:3" ht="16.5" customHeight="1">
      <c r="A117" s="19"/>
      <c r="B117" s="41" t="s">
        <v>96</v>
      </c>
      <c r="C117" s="42">
        <v>5676</v>
      </c>
    </row>
    <row r="118" spans="1:3" ht="16.5" customHeight="1">
      <c r="A118" s="19"/>
      <c r="B118" s="41" t="s">
        <v>113</v>
      </c>
      <c r="C118" s="42">
        <v>15436</v>
      </c>
    </row>
    <row r="119" spans="1:3" ht="12.75">
      <c r="A119" s="19"/>
      <c r="B119" s="13" t="s">
        <v>114</v>
      </c>
      <c r="C119" s="14">
        <v>129557.98</v>
      </c>
    </row>
    <row r="120" spans="1:3" ht="12.75">
      <c r="A120" s="19"/>
      <c r="B120" s="41" t="s">
        <v>109</v>
      </c>
      <c r="C120" s="42">
        <v>49903.94</v>
      </c>
    </row>
    <row r="121" spans="1:3" ht="12.75">
      <c r="A121" s="19"/>
      <c r="B121" s="41" t="s">
        <v>115</v>
      </c>
      <c r="C121" s="42">
        <v>25111.86</v>
      </c>
    </row>
    <row r="122" spans="1:3" ht="12.75">
      <c r="A122" s="19"/>
      <c r="B122" s="41" t="s">
        <v>116</v>
      </c>
      <c r="C122" s="42">
        <v>54542.18</v>
      </c>
    </row>
    <row r="123" spans="1:3" ht="19.5" customHeight="1">
      <c r="A123" s="19" t="s">
        <v>4</v>
      </c>
      <c r="B123" s="13" t="s">
        <v>117</v>
      </c>
      <c r="C123" s="14" t="s">
        <v>4</v>
      </c>
    </row>
    <row r="124" spans="1:3" ht="15" customHeight="1">
      <c r="A124" s="44" t="s">
        <v>76</v>
      </c>
      <c r="B124" s="44"/>
      <c r="C124" s="14">
        <f>+C64+C82+C84+C92+C111+C119</f>
        <v>4468242.65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24:B12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2023-11-20T07:59:28Z</cp:lastPrinted>
  <dcterms:modified xsi:type="dcterms:W3CDTF">2023-12-29T09:20:24Z</dcterms:modified>
  <cp:category/>
  <cp:version/>
  <cp:contentType/>
  <cp:contentStatus/>
  <cp:revision>1531</cp:revision>
</cp:coreProperties>
</file>