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<sst xmlns="http://schemas.openxmlformats.org/spreadsheetml/2006/main" count="271" uniqueCount="108">
  <si>
    <t>ДОМ ЗДРАВЉА „ЧАЧАК“ ЧАЧАК</t>
  </si>
  <si>
    <t>Веселина Миликића бр.9</t>
  </si>
  <si>
    <t xml:space="preserve"> Управа за трезор 840-866661-36</t>
  </si>
  <si>
    <t>19.12.2023.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</si>
  <si>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</si>
  <si>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</si>
  <si>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</si>
  <si>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</si>
  <si>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</si>
  <si>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</si>
  <si>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</si>
  <si>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</si>
  <si>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</si>
  <si>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</si>
  <si>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</si>
  <si>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</si>
  <si>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</si>
  <si>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</si>
  <si>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</si>
  <si>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</si>
  <si>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</si>
  <si>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</si>
  <si>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</si>
  <si>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</si>
  <si>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</si>
  <si>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</si>
  <si>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</si>
  <si>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</si>
  <si>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</si>
  <si>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</si>
  <si>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</si>
  <si>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</si>
  <si>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</si>
  <si>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</si>
  <si>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</si>
  <si>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</si>
  <si>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</si>
  <si>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</si>
  <si>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</si>
  <si>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</si>
  <si>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</si>
  <si>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</si>
  <si>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</si>
  <si>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</si>
  <si>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</si>
  <si>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</si>
  <si>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</si>
  <si>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</si>
  <si>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</si>
  <si>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</si>
  <si>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</si>
  <si>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</si>
  <si>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</si>
  <si>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</si>
  <si>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</si>
  <si>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</si>
  <si>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</si>
  <si>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</si>
  <si>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</si>
  <si>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</si>
  <si>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</si>
  <si>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</si>
  <si>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</si>
  <si>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</si>
  <si>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</si>
  <si>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</si>
  <si>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</si>
  <si>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</si>
  <si>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</si>
  <si>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</si>
  <si>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</si>
  <si>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</si>
  <si>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</si>
  <si>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</si>
  <si>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</si>
  <si>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</si>
  <si>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</si>
  <si>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</si>
  <si>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</si>
  <si>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</si>
  <si>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</si>
  <si>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</si>
  <si>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</si>
  <si>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</si>
  <si>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</si>
  <si>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Поновљена исплата због угашеног рачуна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</si>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</sst>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44">
      <selection activeCell="C75" sqref="C7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46007.36</v>
      </c>
    </row>
    <row r="22" spans="1:3" ht="15" customHeight="1">
      <c r="A22" s="13"/>
      <c r="B22" s="23" t="s">
        <v>31</v>
      </c>
      <c r="C22" s="12">
        <v>46007.36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4" t="s">
        <v>4</v>
      </c>
    </row>
    <row r="33" spans="1:3" ht="15" customHeight="1">
      <c r="A33" s="19" t="s">
        <v>47</v>
      </c>
      <c r="B33" s="18" t="s">
        <v>48</v>
      </c>
      <c r="C33" s="25" t="s">
        <v>4</v>
      </c>
    </row>
    <row r="34" spans="1:3" ht="15" customHeight="1">
      <c r="A34" s="19" t="s">
        <v>49</v>
      </c>
      <c r="B34" s="18" t="s">
        <v>50</v>
      </c>
      <c r="C34" s="26" t="s">
        <v>4</v>
      </c>
    </row>
    <row r="35" spans="1:3" ht="15" customHeight="1">
      <c r="A35" s="19" t="s">
        <v>51</v>
      </c>
      <c r="B35" s="18" t="s">
        <v>52</v>
      </c>
      <c r="C35" s="26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7" t="s">
        <v>72</v>
      </c>
      <c r="C50" s="28" t="s">
        <v>4</v>
      </c>
    </row>
    <row r="51" spans="1:3" ht="15" customHeight="1">
      <c r="A51" s="29"/>
      <c r="B51" s="30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21300</v>
      </c>
      <c r="G53" s="1" t="s">
        <v>4</v>
      </c>
    </row>
    <row r="54" spans="1:7" ht="16.5" customHeight="1">
      <c r="A54" s="31" t="s">
        <v>76</v>
      </c>
      <c r="B54" s="31"/>
      <c r="C54" s="32">
        <f>+C21+C53</f>
        <v>67307.36</v>
      </c>
      <c r="G54" s="1" t="s">
        <v>4</v>
      </c>
    </row>
    <row r="55" spans="1:3" ht="12.75">
      <c r="A55" s="18"/>
      <c r="B55" s="13"/>
      <c r="C55" s="33" t="s">
        <v>4</v>
      </c>
    </row>
    <row r="56" spans="1:7" ht="25.5" customHeight="1">
      <c r="A56" s="13"/>
      <c r="B56" s="34" t="s">
        <v>77</v>
      </c>
      <c r="C56" s="34" t="e">
        <f>NA()</f>
        <v>#N/A</v>
      </c>
      <c r="G56" s="1" t="s">
        <v>4</v>
      </c>
    </row>
    <row r="57" spans="1:3" ht="15" customHeight="1">
      <c r="A57" s="35" t="s">
        <v>6</v>
      </c>
      <c r="B57" s="35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30" t="s">
        <v>9</v>
      </c>
      <c r="C60" s="15"/>
      <c r="F60" s="1" t="s">
        <v>4</v>
      </c>
    </row>
    <row r="61" spans="1:6" ht="15" customHeight="1">
      <c r="A61" s="36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6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7">
        <v>3386.15</v>
      </c>
    </row>
    <row r="65" spans="1:3" ht="15" customHeight="1">
      <c r="A65" s="13"/>
      <c r="B65" s="38" t="s">
        <v>82</v>
      </c>
      <c r="C65" s="39">
        <v>3386.15</v>
      </c>
    </row>
    <row r="66" spans="1:3" ht="15" customHeight="1">
      <c r="A66" s="13" t="s">
        <v>83</v>
      </c>
      <c r="B66" s="13" t="s">
        <v>17</v>
      </c>
      <c r="C66" s="37" t="s">
        <v>4</v>
      </c>
    </row>
    <row r="67" spans="1:3" ht="15" customHeight="1">
      <c r="A67" s="13" t="s">
        <v>26</v>
      </c>
      <c r="B67" s="13" t="s">
        <v>27</v>
      </c>
      <c r="C67" s="40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1" t="s">
        <v>29</v>
      </c>
      <c r="B73" s="41"/>
      <c r="C73" s="24"/>
    </row>
    <row r="74" spans="1:3" ht="15" customHeight="1">
      <c r="A74" s="13" t="s">
        <v>30</v>
      </c>
      <c r="B74" s="13" t="s">
        <v>8</v>
      </c>
      <c r="C74" s="25">
        <v>42007.48</v>
      </c>
    </row>
    <row r="75" spans="1:3" ht="15" customHeight="1">
      <c r="A75" s="13"/>
      <c r="B75" s="23" t="s">
        <v>85</v>
      </c>
      <c r="C75" s="33">
        <v>42007.48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30" t="s">
        <v>38</v>
      </c>
      <c r="B81" s="30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21282.29</v>
      </c>
      <c r="F84" s="1" t="s">
        <v>4</v>
      </c>
    </row>
    <row r="85" spans="1:3" ht="12.75">
      <c r="A85" s="20" t="s">
        <v>4</v>
      </c>
      <c r="B85" s="38" t="s">
        <v>82</v>
      </c>
      <c r="C85" s="39">
        <v>21282.29</v>
      </c>
    </row>
    <row r="86" spans="1:3" ht="12.75">
      <c r="A86" s="20" t="s">
        <v>91</v>
      </c>
      <c r="B86" s="20" t="s">
        <v>19</v>
      </c>
      <c r="C86" s="21"/>
    </row>
    <row r="87" spans="1:3" ht="15" customHeight="1">
      <c r="A87" s="13" t="s">
        <v>92</v>
      </c>
      <c r="B87" s="13" t="s">
        <v>17</v>
      </c>
      <c r="C87" s="37" t="s">
        <v>4</v>
      </c>
    </row>
    <row r="88" spans="1:5" ht="12.75">
      <c r="A88" s="30" t="s">
        <v>46</v>
      </c>
      <c r="B88" s="30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5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2" t="s">
        <v>58</v>
      </c>
      <c r="B95" s="30" t="s">
        <v>59</v>
      </c>
      <c r="C95" s="14" t="s">
        <v>4</v>
      </c>
    </row>
    <row r="96" spans="1:3" ht="15" customHeight="1">
      <c r="A96" s="42" t="s">
        <v>60</v>
      </c>
      <c r="B96" s="16" t="s">
        <v>61</v>
      </c>
      <c r="C96" s="14" t="s">
        <v>4</v>
      </c>
    </row>
    <row r="97" spans="1:3" ht="15" customHeight="1">
      <c r="A97" s="42" t="s">
        <v>64</v>
      </c>
      <c r="B97" s="16" t="s">
        <v>33</v>
      </c>
      <c r="C97" s="14" t="s">
        <v>4</v>
      </c>
    </row>
    <row r="98" spans="1:3" ht="15" customHeight="1">
      <c r="A98" s="42"/>
      <c r="B98" s="16" t="s">
        <v>96</v>
      </c>
      <c r="C98" s="14" t="s">
        <v>4</v>
      </c>
    </row>
    <row r="99" spans="1:3" ht="15" customHeight="1">
      <c r="A99" s="42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7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3" t="s">
        <v>76</v>
      </c>
      <c r="B111" s="43"/>
      <c r="C111" s="14">
        <f>+C64+C74+C84</f>
        <v>66675.92000000001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2023-12-20T07:03:23Z</dcterms:modified>
  <cp:category/>
  <cp:version/>
  <cp:contentType/>
  <cp:contentStatus/>
  <cp:revision>1487</cp:revision>
</cp:coreProperties>
</file>