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<sst xmlns="http://schemas.openxmlformats.org/spreadsheetml/2006/main" count="307" uniqueCount="140">
  <si>
    <t>ДОМ ЗДРАВЉА „ЧАЧАК“ ЧАЧАК</t>
  </si>
  <si>
    <t>Веселина Миликића бр.9</t>
  </si>
  <si>
    <t xml:space="preserve"> Управа за трезор 840-866661-36</t>
  </si>
  <si>
    <t>27.10.2023.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</si>
  <si>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</si>
  <si>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</si>
  <si>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</si>
  <si>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</si>
  <si>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</si>
  <si>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</si>
  <si>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</si>
  <si>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</si>
  <si>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</si>
  <si>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</si>
  <si>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</si>
  <si>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</si>
  <si>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</si>
  <si>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</si>
  <si>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</si>
  <si>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</si>
  <si>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</si>
  <si>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</si>
  <si>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</si>
  <si>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</si>
  <si>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</si>
  <si>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</si>
  <si>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</si>
  <si>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</si>
  <si>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</si>
  <si>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</si>
  <si>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</si>
  <si>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</si>
  <si>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</si>
  <si>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</si>
  <si>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</si>
  <si>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</si>
  <si>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</si>
  <si>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</si>
  <si>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</si>
  <si>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</si>
  <si>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</si>
  <si>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</si>
  <si>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</si>
  <si>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</si>
  <si>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</si>
  <si>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</si>
  <si>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</si>
  <si>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</si>
  <si>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</si>
  <si>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</si>
  <si>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</si>
  <si>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</si>
  <si>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</si>
  <si>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</si>
  <si>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</si>
  <si>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</si>
  <si>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</si>
  <si>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</si>
  <si>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</si>
  <si>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</si>
  <si>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</si>
  <si>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</si>
  <si>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</si>
  <si>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</si>
  <si>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</si>
  <si>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</si>
  <si>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</si>
  <si>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</si>
  <si>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</si>
  <si>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</si>
  <si>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</si>
  <si>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</si>
  <si>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</si>
  <si>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</si>
  <si>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</si>
  <si>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</si>
  <si>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</si>
  <si>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</si>
  <si>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</si>
  <si>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</si>
  <si>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</si>
  <si>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</si>
  <si>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</si>
  <si>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JKP VODOVOD</t>
  </si>
  <si>
    <t>ECOMEX AUTO</t>
  </si>
  <si>
    <t>ISHRANA DOO ČAČAK</t>
  </si>
  <si>
    <t>JKP KOMUNALAC</t>
  </si>
  <si>
    <t>JP "Pošta Srbije",Beograd,Takovska 2 RRJ "Kraljevo</t>
  </si>
  <si>
    <t>ZAVOD ZA JAVNO ZDRAVLJE</t>
  </si>
  <si>
    <t>MEDICINSKI FAKULTET N SAD</t>
  </si>
  <si>
    <t>AUTO-GARANT ČAČAK</t>
  </si>
  <si>
    <t>TROUGAO ČAČAK</t>
  </si>
  <si>
    <t>INSTITUT ZA MED RADA -DR DRAGOMIR KARAJOVIĆ</t>
  </si>
  <si>
    <t>PLIN GAS  ČAČAK</t>
  </si>
  <si>
    <t>PNEUMASTER DOO</t>
  </si>
  <si>
    <t>OGI MD AUTO CENTAR DOO</t>
  </si>
  <si>
    <t>DENTAL SERVIS JUG DOO</t>
  </si>
  <si>
    <t>GLOBOS OSIGURANJE</t>
  </si>
  <si>
    <t>CLEAN AND WHITE KV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</si>
  <si>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</si>
  <si>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</si>
  <si>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</si>
  <si>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</si>
  <si>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</si>
  <si>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</si>
  <si>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SAD,NARODNOG FRONTA 12,</t>
  </si>
  <si>
    <t>JKP ZA GREJANJE ČAČAK</t>
  </si>
  <si>
    <t>Материјални и остали трошкови -укупно</t>
  </si>
  <si>
    <t>EUROMEDICINA DOO</t>
  </si>
  <si>
    <t>INEL DOO NOVI SAD</t>
  </si>
  <si>
    <t>JKP MORAVAC MRČAJEVCI</t>
  </si>
  <si>
    <t>USPON</t>
  </si>
  <si>
    <t>TRIVAX VV d.o.o. BEOGRAD</t>
  </si>
  <si>
    <t>PAPIRDOL ČAČAK</t>
  </si>
  <si>
    <t>PAPIRUS PRINT KRALJEVO</t>
  </si>
  <si>
    <t>OFIS SERVIS CACAK</t>
  </si>
  <si>
    <t>CIPELIĆI</t>
  </si>
  <si>
    <t>ELMAG LIGHT D.O.O</t>
  </si>
  <si>
    <t>SCHILLER D.O.O.</t>
  </si>
  <si>
    <t>LINEA MIRA MUNIĆ pr ČAČAK</t>
  </si>
  <si>
    <t>SOFTINFO</t>
  </si>
  <si>
    <t>DUNAVPLAST KORP</t>
  </si>
  <si>
    <t>06I</t>
  </si>
  <si>
    <t>Отпремнине</t>
  </si>
  <si>
    <t>APOTEKA BEOGRAD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</si>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</sst>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 applyAlignment="1">
      <alignment horizontal="right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7" fontId="1" fillId="0" borderId="7" xfId="21" applyNumberFormat="1" applyFont="1" applyBorder="1">
      <alignment/>
      <protection/>
    </xf>
    <xf numFmtId="164" fontId="1" fillId="0" borderId="1" xfId="21" applyFont="1" applyFill="1" applyBorder="1" applyAlignment="1">
      <alignment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30">
      <selection activeCell="C155" sqref="C15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>
        <v>602435.52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>
        <v>2107.6</v>
      </c>
    </row>
    <row r="34" spans="1:3" ht="15" customHeight="1">
      <c r="A34" s="19" t="s">
        <v>49</v>
      </c>
      <c r="B34" s="18" t="s">
        <v>50</v>
      </c>
      <c r="C34" s="25">
        <v>15840</v>
      </c>
    </row>
    <row r="35" spans="1:3" ht="15" customHeight="1">
      <c r="A35" s="19" t="s">
        <v>51</v>
      </c>
      <c r="B35" s="18" t="s">
        <v>52</v>
      </c>
      <c r="C35" s="25">
        <v>10484.87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11100</v>
      </c>
      <c r="G53" s="1" t="s">
        <v>4</v>
      </c>
    </row>
    <row r="54" spans="1:7" ht="16.5" customHeight="1">
      <c r="A54" s="30" t="s">
        <v>76</v>
      </c>
      <c r="B54" s="30"/>
      <c r="C54" s="31">
        <f>+C19+C28+C33+C34+C35+C53</f>
        <v>642017.99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f>SUM(C65:C81)</f>
        <v>397654.61999999994</v>
      </c>
    </row>
    <row r="65" spans="1:3" ht="15" customHeight="1">
      <c r="A65" s="13"/>
      <c r="B65" s="37" t="s">
        <v>82</v>
      </c>
      <c r="C65" s="38">
        <v>52.52</v>
      </c>
    </row>
    <row r="66" spans="1:3" ht="15" customHeight="1">
      <c r="A66" s="13"/>
      <c r="B66" s="39" t="s">
        <v>83</v>
      </c>
      <c r="C66" s="40">
        <v>7079.56</v>
      </c>
    </row>
    <row r="67" spans="1:3" ht="15" customHeight="1">
      <c r="A67" s="13"/>
      <c r="B67" s="39" t="s">
        <v>84</v>
      </c>
      <c r="C67" s="40">
        <v>280.09</v>
      </c>
    </row>
    <row r="68" spans="1:3" ht="15" customHeight="1">
      <c r="A68" s="13"/>
      <c r="B68" s="39" t="s">
        <v>85</v>
      </c>
      <c r="C68" s="40">
        <v>192.22</v>
      </c>
    </row>
    <row r="69" spans="1:3" ht="15" customHeight="1">
      <c r="A69" s="13"/>
      <c r="B69" s="39" t="s">
        <v>86</v>
      </c>
      <c r="C69" s="40">
        <v>9103.03</v>
      </c>
    </row>
    <row r="70" spans="1:3" ht="15" customHeight="1">
      <c r="A70" s="13"/>
      <c r="B70" s="39" t="s">
        <v>87</v>
      </c>
      <c r="C70" s="40">
        <v>6513.37</v>
      </c>
    </row>
    <row r="71" spans="1:3" ht="15" customHeight="1">
      <c r="A71" s="13"/>
      <c r="B71" s="39" t="s">
        <v>88</v>
      </c>
      <c r="C71" s="40">
        <v>1650</v>
      </c>
    </row>
    <row r="72" spans="1:3" ht="15" customHeight="1">
      <c r="A72" s="13"/>
      <c r="B72" s="39" t="s">
        <v>89</v>
      </c>
      <c r="C72" s="40">
        <v>125000</v>
      </c>
    </row>
    <row r="73" spans="1:3" ht="15" customHeight="1">
      <c r="A73" s="13"/>
      <c r="B73" s="39" t="s">
        <v>90</v>
      </c>
      <c r="C73" s="40">
        <v>1709.8</v>
      </c>
    </row>
    <row r="74" spans="1:3" ht="15" customHeight="1">
      <c r="A74" s="13"/>
      <c r="B74" s="39" t="s">
        <v>91</v>
      </c>
      <c r="C74" s="40">
        <v>6166.8</v>
      </c>
    </row>
    <row r="75" spans="1:3" ht="15" customHeight="1">
      <c r="A75" s="13"/>
      <c r="B75" s="39" t="s">
        <v>92</v>
      </c>
      <c r="C75" s="40">
        <v>27000</v>
      </c>
    </row>
    <row r="76" spans="1:3" ht="15" customHeight="1">
      <c r="A76" s="13"/>
      <c r="B76" s="39" t="s">
        <v>93</v>
      </c>
      <c r="C76" s="40">
        <v>9600</v>
      </c>
    </row>
    <row r="77" spans="1:3" ht="15" customHeight="1">
      <c r="A77" s="13"/>
      <c r="B77" s="39" t="s">
        <v>94</v>
      </c>
      <c r="C77" s="40">
        <v>6013.74</v>
      </c>
    </row>
    <row r="78" spans="1:3" ht="15" customHeight="1">
      <c r="A78" s="13"/>
      <c r="B78" s="39" t="s">
        <v>95</v>
      </c>
      <c r="C78" s="40">
        <v>1169.8</v>
      </c>
    </row>
    <row r="79" spans="1:3" ht="15" customHeight="1">
      <c r="A79" s="13"/>
      <c r="B79" s="39" t="s">
        <v>96</v>
      </c>
      <c r="C79" s="40">
        <v>180544.78</v>
      </c>
    </row>
    <row r="80" spans="1:3" ht="15" customHeight="1">
      <c r="A80" s="13"/>
      <c r="B80" s="39" t="s">
        <v>97</v>
      </c>
      <c r="C80" s="40">
        <v>7235.22</v>
      </c>
    </row>
    <row r="81" spans="1:3" ht="15" customHeight="1">
      <c r="A81" s="13"/>
      <c r="B81" s="39" t="s">
        <v>98</v>
      </c>
      <c r="C81" s="40">
        <v>8343.69</v>
      </c>
    </row>
    <row r="82" spans="1:3" ht="15" customHeight="1">
      <c r="A82" s="13" t="s">
        <v>99</v>
      </c>
      <c r="B82" s="13" t="s">
        <v>17</v>
      </c>
      <c r="C82" s="36" t="s">
        <v>4</v>
      </c>
    </row>
    <row r="83" spans="1:3" ht="15" customHeight="1">
      <c r="A83" s="13" t="s">
        <v>26</v>
      </c>
      <c r="B83" s="13" t="s">
        <v>27</v>
      </c>
      <c r="C83" s="41"/>
    </row>
    <row r="84" spans="1:3" ht="15" customHeight="1">
      <c r="A84" s="20" t="s">
        <v>18</v>
      </c>
      <c r="B84" s="13" t="s">
        <v>19</v>
      </c>
      <c r="C84" s="14" t="s">
        <v>4</v>
      </c>
    </row>
    <row r="85" spans="1:3" ht="15" customHeight="1">
      <c r="A85" s="19" t="s">
        <v>20</v>
      </c>
      <c r="B85" s="13" t="s">
        <v>21</v>
      </c>
      <c r="C85" s="14" t="s">
        <v>4</v>
      </c>
    </row>
    <row r="86" spans="1:3" ht="15" customHeight="1">
      <c r="A86" s="13" t="s">
        <v>24</v>
      </c>
      <c r="B86" s="13" t="s">
        <v>25</v>
      </c>
      <c r="C86" s="14" t="s">
        <v>4</v>
      </c>
    </row>
    <row r="87" spans="1:3" ht="15" customHeight="1">
      <c r="A87" s="13" t="s">
        <v>22</v>
      </c>
      <c r="B87" s="13" t="s">
        <v>23</v>
      </c>
      <c r="C87" s="14" t="s">
        <v>4</v>
      </c>
    </row>
    <row r="88" spans="1:3" ht="15" customHeight="1">
      <c r="A88" s="13"/>
      <c r="B88" s="13" t="s">
        <v>100</v>
      </c>
      <c r="C88" s="14" t="s">
        <v>4</v>
      </c>
    </row>
    <row r="89" spans="1:3" ht="15" customHeight="1">
      <c r="A89" s="42" t="s">
        <v>29</v>
      </c>
      <c r="B89" s="42"/>
      <c r="C89" s="23"/>
    </row>
    <row r="90" spans="1:3" ht="15" customHeight="1">
      <c r="A90" s="13" t="s">
        <v>30</v>
      </c>
      <c r="B90" s="13" t="s">
        <v>8</v>
      </c>
      <c r="C90" s="24" t="s">
        <v>4</v>
      </c>
    </row>
    <row r="91" spans="1:3" ht="15" customHeight="1">
      <c r="A91" s="13" t="s">
        <v>101</v>
      </c>
      <c r="B91" s="18" t="s">
        <v>9</v>
      </c>
      <c r="C91" s="21" t="s">
        <v>4</v>
      </c>
    </row>
    <row r="92" spans="1:3" ht="15" customHeight="1">
      <c r="A92" s="13" t="s">
        <v>32</v>
      </c>
      <c r="B92" s="13" t="s">
        <v>33</v>
      </c>
      <c r="C92" s="14" t="s">
        <v>4</v>
      </c>
    </row>
    <row r="93" spans="1:3" ht="15" customHeight="1">
      <c r="A93" s="13" t="s">
        <v>34</v>
      </c>
      <c r="B93" s="18" t="s">
        <v>35</v>
      </c>
      <c r="C93" s="14" t="s">
        <v>4</v>
      </c>
    </row>
    <row r="94" spans="1:3" ht="15" customHeight="1">
      <c r="A94" s="13" t="s">
        <v>34</v>
      </c>
      <c r="B94" s="18" t="s">
        <v>80</v>
      </c>
      <c r="C94" s="14" t="s">
        <v>4</v>
      </c>
    </row>
    <row r="95" spans="1:3" ht="15" customHeight="1">
      <c r="A95" s="13" t="s">
        <v>36</v>
      </c>
      <c r="B95" s="13" t="s">
        <v>37</v>
      </c>
      <c r="C95" s="14" t="s">
        <v>4</v>
      </c>
    </row>
    <row r="96" spans="1:3" ht="15" customHeight="1">
      <c r="A96" s="29" t="s">
        <v>38</v>
      </c>
      <c r="B96" s="29" t="s">
        <v>39</v>
      </c>
      <c r="C96" s="15" t="s">
        <v>4</v>
      </c>
    </row>
    <row r="97" spans="1:3" ht="15" customHeight="1">
      <c r="A97" s="13" t="s">
        <v>102</v>
      </c>
      <c r="B97" s="13" t="s">
        <v>103</v>
      </c>
      <c r="C97" s="14"/>
    </row>
    <row r="98" spans="1:3" ht="18" customHeight="1">
      <c r="A98" s="13" t="s">
        <v>40</v>
      </c>
      <c r="B98" s="13" t="s">
        <v>104</v>
      </c>
      <c r="C98" s="14">
        <v>602435.52</v>
      </c>
    </row>
    <row r="99" spans="1:3" ht="18" customHeight="1">
      <c r="A99" s="13"/>
      <c r="B99" s="39" t="s">
        <v>105</v>
      </c>
      <c r="C99" s="40">
        <v>517490.37</v>
      </c>
    </row>
    <row r="100" spans="1:3" ht="18" customHeight="1">
      <c r="A100" s="13"/>
      <c r="B100" s="39" t="s">
        <v>106</v>
      </c>
      <c r="C100" s="40">
        <v>84945.15</v>
      </c>
    </row>
    <row r="101" spans="1:6" ht="15" customHeight="1">
      <c r="A101" s="13" t="s">
        <v>42</v>
      </c>
      <c r="B101" s="13" t="s">
        <v>107</v>
      </c>
      <c r="C101" s="14">
        <f>SUM(C102:C125)</f>
        <v>1523328.6899999997</v>
      </c>
      <c r="F101" s="1" t="s">
        <v>4</v>
      </c>
    </row>
    <row r="102" spans="1:3" ht="15" customHeight="1">
      <c r="A102" s="13"/>
      <c r="B102" s="37" t="s">
        <v>82</v>
      </c>
      <c r="C102" s="43">
        <v>336</v>
      </c>
    </row>
    <row r="103" spans="1:3" ht="15" customHeight="1">
      <c r="A103" s="13"/>
      <c r="B103" s="39" t="s">
        <v>108</v>
      </c>
      <c r="C103" s="40">
        <v>69600</v>
      </c>
    </row>
    <row r="104" spans="1:3" ht="15" customHeight="1">
      <c r="A104" s="13"/>
      <c r="B104" s="39" t="s">
        <v>83</v>
      </c>
      <c r="C104" s="40">
        <v>93104.16</v>
      </c>
    </row>
    <row r="105" spans="1:3" ht="15" customHeight="1">
      <c r="A105" s="13"/>
      <c r="B105" s="39" t="s">
        <v>109</v>
      </c>
      <c r="C105" s="40">
        <v>2592</v>
      </c>
    </row>
    <row r="106" spans="1:3" ht="15" customHeight="1">
      <c r="A106" s="13"/>
      <c r="B106" s="39" t="s">
        <v>84</v>
      </c>
      <c r="C106" s="40">
        <v>846718.16</v>
      </c>
    </row>
    <row r="107" spans="1:3" ht="15" customHeight="1">
      <c r="A107" s="13"/>
      <c r="B107" s="39" t="s">
        <v>86</v>
      </c>
      <c r="C107" s="40">
        <v>54095.97</v>
      </c>
    </row>
    <row r="108" spans="1:3" ht="15" customHeight="1">
      <c r="A108" s="13"/>
      <c r="B108" s="39" t="s">
        <v>110</v>
      </c>
      <c r="C108" s="40">
        <v>8937.02</v>
      </c>
    </row>
    <row r="109" spans="1:3" ht="15" customHeight="1">
      <c r="A109" s="13"/>
      <c r="B109" s="39" t="s">
        <v>87</v>
      </c>
      <c r="C109" s="40">
        <v>40925.63</v>
      </c>
    </row>
    <row r="110" spans="1:3" ht="15" customHeight="1">
      <c r="A110" s="13"/>
      <c r="B110" s="39" t="s">
        <v>111</v>
      </c>
      <c r="C110" s="40">
        <v>3790</v>
      </c>
    </row>
    <row r="111" spans="1:3" ht="15" customHeight="1">
      <c r="A111" s="13"/>
      <c r="B111" s="39" t="s">
        <v>112</v>
      </c>
      <c r="C111" s="40">
        <v>33810</v>
      </c>
    </row>
    <row r="112" spans="1:3" ht="15" customHeight="1">
      <c r="A112" s="13"/>
      <c r="B112" s="39" t="s">
        <v>90</v>
      </c>
      <c r="C112" s="40">
        <v>42574.69</v>
      </c>
    </row>
    <row r="113" spans="1:3" ht="15" customHeight="1">
      <c r="A113" s="13"/>
      <c r="B113" s="39" t="s">
        <v>91</v>
      </c>
      <c r="C113" s="40">
        <v>2280</v>
      </c>
    </row>
    <row r="114" spans="1:3" ht="15" customHeight="1">
      <c r="A114" s="13"/>
      <c r="B114" s="39" t="s">
        <v>113</v>
      </c>
      <c r="C114" s="40">
        <v>40560</v>
      </c>
    </row>
    <row r="115" spans="1:3" ht="15" customHeight="1">
      <c r="A115" s="13"/>
      <c r="B115" s="39" t="s">
        <v>114</v>
      </c>
      <c r="C115" s="40">
        <v>25800</v>
      </c>
    </row>
    <row r="116" spans="1:3" ht="15" customHeight="1">
      <c r="A116" s="13"/>
      <c r="B116" s="39" t="s">
        <v>115</v>
      </c>
      <c r="C116" s="40">
        <v>9014.4</v>
      </c>
    </row>
    <row r="117" spans="1:3" ht="15" customHeight="1">
      <c r="A117" s="13"/>
      <c r="B117" s="39" t="s">
        <v>116</v>
      </c>
      <c r="C117" s="40">
        <v>79916.4</v>
      </c>
    </row>
    <row r="118" spans="1:3" ht="15" customHeight="1">
      <c r="A118" s="13"/>
      <c r="B118" s="39" t="s">
        <v>117</v>
      </c>
      <c r="C118" s="40">
        <v>18961.45</v>
      </c>
    </row>
    <row r="119" spans="1:3" ht="15" customHeight="1">
      <c r="A119" s="13"/>
      <c r="B119" s="39" t="s">
        <v>118</v>
      </c>
      <c r="C119" s="40">
        <v>71754</v>
      </c>
    </row>
    <row r="120" spans="1:3" ht="15" customHeight="1">
      <c r="A120" s="13"/>
      <c r="B120" s="39" t="s">
        <v>119</v>
      </c>
      <c r="C120" s="40">
        <v>1608</v>
      </c>
    </row>
    <row r="121" spans="1:3" ht="15" customHeight="1">
      <c r="A121" s="13"/>
      <c r="B121" s="39" t="s">
        <v>95</v>
      </c>
      <c r="C121" s="40">
        <v>7350.2</v>
      </c>
    </row>
    <row r="122" spans="1:3" ht="15" customHeight="1">
      <c r="A122" s="13"/>
      <c r="B122" s="39" t="s">
        <v>120</v>
      </c>
      <c r="C122" s="40">
        <v>6901.6</v>
      </c>
    </row>
    <row r="123" spans="1:3" ht="15" customHeight="1">
      <c r="A123" s="13"/>
      <c r="B123" s="39" t="s">
        <v>121</v>
      </c>
      <c r="C123" s="40">
        <v>8820</v>
      </c>
    </row>
    <row r="124" spans="1:3" ht="15" customHeight="1">
      <c r="A124" s="13"/>
      <c r="B124" s="39" t="s">
        <v>97</v>
      </c>
      <c r="C124" s="40">
        <v>1452.9</v>
      </c>
    </row>
    <row r="125" spans="1:3" ht="15" customHeight="1">
      <c r="A125" s="13"/>
      <c r="B125" s="39" t="s">
        <v>98</v>
      </c>
      <c r="C125" s="40">
        <v>52426.11</v>
      </c>
    </row>
    <row r="126" spans="1:3" ht="15" customHeight="1">
      <c r="A126" s="13" t="s">
        <v>122</v>
      </c>
      <c r="B126" s="13" t="s">
        <v>17</v>
      </c>
      <c r="C126" s="14" t="s">
        <v>4</v>
      </c>
    </row>
    <row r="127" spans="1:3" ht="12.75">
      <c r="A127" s="20" t="s">
        <v>45</v>
      </c>
      <c r="B127" s="20" t="s">
        <v>19</v>
      </c>
      <c r="C127" s="21" t="s">
        <v>4</v>
      </c>
    </row>
    <row r="128" spans="1:5" ht="12.75">
      <c r="A128" s="29" t="s">
        <v>46</v>
      </c>
      <c r="B128" s="29" t="s">
        <v>123</v>
      </c>
      <c r="C128" s="15" t="s">
        <v>4</v>
      </c>
      <c r="E128" s="1" t="s">
        <v>4</v>
      </c>
    </row>
    <row r="129" spans="1:3" ht="12.75">
      <c r="A129" s="19" t="s">
        <v>47</v>
      </c>
      <c r="B129" s="13" t="s">
        <v>48</v>
      </c>
      <c r="C129" s="14">
        <v>2107.6</v>
      </c>
    </row>
    <row r="130" spans="1:3" ht="12.75">
      <c r="A130" s="19"/>
      <c r="B130" s="44" t="s">
        <v>124</v>
      </c>
      <c r="C130" s="12">
        <v>2107.6</v>
      </c>
    </row>
    <row r="131" spans="1:7" ht="15" customHeight="1">
      <c r="A131" s="19" t="s">
        <v>51</v>
      </c>
      <c r="B131" s="18" t="s">
        <v>52</v>
      </c>
      <c r="C131" s="24">
        <v>10484.87</v>
      </c>
      <c r="G131" s="1" t="s">
        <v>4</v>
      </c>
    </row>
    <row r="132" spans="1:3" ht="15" customHeight="1">
      <c r="A132" s="19"/>
      <c r="B132" s="45" t="s">
        <v>125</v>
      </c>
      <c r="C132" s="32">
        <v>10484.87</v>
      </c>
    </row>
    <row r="133" spans="1:3" ht="12.75">
      <c r="A133" s="19" t="s">
        <v>49</v>
      </c>
      <c r="B133" s="13" t="s">
        <v>50</v>
      </c>
      <c r="C133" s="14">
        <v>15840</v>
      </c>
    </row>
    <row r="134" spans="1:3" ht="12.75">
      <c r="A134" s="19"/>
      <c r="B134" s="44" t="s">
        <v>124</v>
      </c>
      <c r="C134" s="12">
        <v>15840</v>
      </c>
    </row>
    <row r="135" spans="1:3" ht="12.75">
      <c r="A135" s="19" t="s">
        <v>126</v>
      </c>
      <c r="B135" s="13" t="s">
        <v>127</v>
      </c>
      <c r="C135" s="14"/>
    </row>
    <row r="136" spans="1:3" ht="12.75">
      <c r="A136" s="19" t="s">
        <v>55</v>
      </c>
      <c r="B136" s="13" t="s">
        <v>25</v>
      </c>
      <c r="C136" s="14" t="s">
        <v>4</v>
      </c>
    </row>
    <row r="137" spans="1:3" ht="15" customHeight="1">
      <c r="A137" s="19" t="s">
        <v>56</v>
      </c>
      <c r="B137" s="13" t="s">
        <v>57</v>
      </c>
      <c r="C137" s="14" t="s">
        <v>4</v>
      </c>
    </row>
    <row r="138" spans="1:3" ht="15" customHeight="1">
      <c r="A138" s="46" t="s">
        <v>58</v>
      </c>
      <c r="B138" s="29" t="s">
        <v>59</v>
      </c>
      <c r="C138" s="14" t="s">
        <v>4</v>
      </c>
    </row>
    <row r="139" spans="1:3" ht="15" customHeight="1">
      <c r="A139" s="46" t="s">
        <v>60</v>
      </c>
      <c r="B139" s="16" t="s">
        <v>61</v>
      </c>
      <c r="C139" s="14" t="s">
        <v>4</v>
      </c>
    </row>
    <row r="140" spans="1:3" ht="15" customHeight="1">
      <c r="A140" s="46" t="s">
        <v>64</v>
      </c>
      <c r="B140" s="16" t="s">
        <v>33</v>
      </c>
      <c r="C140" s="14" t="s">
        <v>4</v>
      </c>
    </row>
    <row r="141" spans="1:3" ht="15" customHeight="1">
      <c r="A141" s="46"/>
      <c r="B141" s="16" t="s">
        <v>128</v>
      </c>
      <c r="C141" s="14" t="s">
        <v>4</v>
      </c>
    </row>
    <row r="142" spans="1:3" ht="15" customHeight="1">
      <c r="A142" s="46"/>
      <c r="B142" s="18" t="s">
        <v>100</v>
      </c>
      <c r="C142" s="14" t="s">
        <v>4</v>
      </c>
    </row>
    <row r="143" spans="1:3" ht="15" customHeight="1">
      <c r="A143" s="19"/>
      <c r="B143" s="13" t="s">
        <v>129</v>
      </c>
      <c r="C143" s="14" t="s">
        <v>4</v>
      </c>
    </row>
    <row r="144" spans="1:3" ht="15" customHeight="1">
      <c r="A144" s="19"/>
      <c r="B144" s="13" t="s">
        <v>130</v>
      </c>
      <c r="C144" s="14" t="s">
        <v>4</v>
      </c>
    </row>
    <row r="145" spans="1:3" ht="15" customHeight="1">
      <c r="A145" s="19"/>
      <c r="B145" s="13" t="s">
        <v>131</v>
      </c>
      <c r="C145" s="14" t="s">
        <v>4</v>
      </c>
    </row>
    <row r="146" spans="1:3" ht="15" customHeight="1">
      <c r="A146" s="19"/>
      <c r="B146" s="13" t="s">
        <v>132</v>
      </c>
      <c r="C146" s="14" t="s">
        <v>4</v>
      </c>
    </row>
    <row r="147" spans="1:3" ht="15" customHeight="1">
      <c r="A147" s="19"/>
      <c r="B147" s="13" t="s">
        <v>133</v>
      </c>
      <c r="C147" s="14" t="s">
        <v>4</v>
      </c>
    </row>
    <row r="148" spans="1:3" ht="15" customHeight="1">
      <c r="A148" s="19"/>
      <c r="B148" s="13" t="s">
        <v>134</v>
      </c>
      <c r="C148" s="14" t="s">
        <v>4</v>
      </c>
    </row>
    <row r="149" spans="1:3" ht="12.75">
      <c r="A149" s="19"/>
      <c r="B149" s="13" t="s">
        <v>135</v>
      </c>
      <c r="C149" s="14" t="s">
        <v>4</v>
      </c>
    </row>
    <row r="150" spans="1:3" ht="12.75">
      <c r="A150" s="19"/>
      <c r="B150" s="13" t="s">
        <v>136</v>
      </c>
      <c r="C150" s="14" t="s">
        <v>4</v>
      </c>
    </row>
    <row r="151" spans="1:3" ht="16.5" customHeight="1">
      <c r="A151" s="19"/>
      <c r="B151" s="13" t="s">
        <v>137</v>
      </c>
      <c r="C151" s="36" t="s">
        <v>4</v>
      </c>
    </row>
    <row r="152" spans="1:3" ht="12.75">
      <c r="A152" s="19"/>
      <c r="B152" s="13" t="s">
        <v>138</v>
      </c>
      <c r="C152" s="14" t="s">
        <v>4</v>
      </c>
    </row>
    <row r="153" spans="1:3" ht="19.5" customHeight="1">
      <c r="A153" s="19" t="s">
        <v>4</v>
      </c>
      <c r="B153" s="13" t="s">
        <v>139</v>
      </c>
      <c r="C153" s="14" t="s">
        <v>4</v>
      </c>
    </row>
    <row r="154" spans="1:3" ht="15" customHeight="1">
      <c r="A154" s="47" t="s">
        <v>76</v>
      </c>
      <c r="B154" s="47"/>
      <c r="C154" s="14">
        <f>+C64+C98+C101+C129+C131+C133</f>
        <v>2551851.3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89:B89"/>
    <mergeCell ref="A154:B1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2023-10-30T07:34:26Z</dcterms:modified>
  <cp:category/>
  <cp:version/>
  <cp:contentType/>
  <cp:contentStatus/>
  <cp:revision>1363</cp:revision>
</cp:coreProperties>
</file>