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<sst xmlns="http://schemas.openxmlformats.org/spreadsheetml/2006/main" count="279" uniqueCount="121">
  <si>
    <t>ДОМ ЗДРАВЉА „ЧАЧАК“ ЧАЧАК</t>
  </si>
  <si>
    <t>Веселина Миликића бр.9</t>
  </si>
  <si>
    <t xml:space="preserve"> Управа за трезор 840-866661-36</t>
  </si>
  <si>
    <t>20.10.2023.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</si>
  <si>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</si>
  <si>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</si>
  <si>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</si>
  <si>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</si>
  <si>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</si>
  <si>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</si>
  <si>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</si>
  <si>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</si>
  <si>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</si>
  <si>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</si>
  <si>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</si>
  <si>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</si>
  <si>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</si>
  <si>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</si>
  <si>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</si>
  <si>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</si>
  <si>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</si>
  <si>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</si>
  <si>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</si>
  <si>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</si>
  <si>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</si>
  <si>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</si>
  <si>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</si>
  <si>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</si>
  <si>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</si>
  <si>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</si>
  <si>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</si>
  <si>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</si>
  <si>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</si>
  <si>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</si>
  <si>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</si>
  <si>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</si>
  <si>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</si>
  <si>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</si>
  <si>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</si>
  <si>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</si>
  <si>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</si>
  <si>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</si>
  <si>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</si>
  <si>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</si>
  <si>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</si>
  <si>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</si>
  <si>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</si>
  <si>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</si>
  <si>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</si>
  <si>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</si>
  <si>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</si>
  <si>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</si>
  <si>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</si>
  <si>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</si>
  <si>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</si>
  <si>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</si>
  <si>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</si>
  <si>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</si>
  <si>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</si>
  <si>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</si>
  <si>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</si>
  <si>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</si>
  <si>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</si>
  <si>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</si>
  <si>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</si>
  <si>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</si>
  <si>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</si>
  <si>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</si>
  <si>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</si>
  <si>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</si>
  <si>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</si>
  <si>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</si>
  <si>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</si>
  <si>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</si>
  <si>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</si>
  <si>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</si>
  <si>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</si>
  <si>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</si>
  <si>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</si>
  <si>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</si>
  <si>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</si>
  <si>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</si>
  <si>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</si>
  <si>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</si>
  <si>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</si>
  <si>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</si>
  <si>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</si>
  <si>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</si>
  <si>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</si>
  <si>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</si>
  <si>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</si>
  <si>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</si>
  <si>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</si>
  <si>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</si>
  <si>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</si>
  <si>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</si>
  <si>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</si>
  <si>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</si>
  <si>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</si>
  <si>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</si>
  <si>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</si>
  <si>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</si>
  <si>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</si>
  <si>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</si>
  <si>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</si>
  <si>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Povraćaj više trebovanih sredstava</t>
  </si>
  <si>
    <t>Директно плаћање реагенаса  од РФЗО-укупно</t>
  </si>
  <si>
    <t>EUROMEDICINA DOO</t>
  </si>
  <si>
    <t>MAKLER</t>
  </si>
  <si>
    <t>PROMEDIA DOO</t>
  </si>
  <si>
    <t>VICOR DOO</t>
  </si>
  <si>
    <t>ESENSA DOO</t>
  </si>
  <si>
    <t>TEAMEDICAL</t>
  </si>
  <si>
    <t>Директно плаћање од РФЗО за лекове-укупно</t>
  </si>
  <si>
    <t>PHOENIX PHARMA</t>
  </si>
  <si>
    <t>ADOC BEOGRAD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</si>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</sst>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1" fillId="0" borderId="1" xfId="21" applyNumberFormat="1" applyFont="1" applyBorder="1">
      <alignment/>
      <protection/>
    </xf>
    <xf numFmtId="167" fontId="1" fillId="0" borderId="1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03">
      <selection activeCell="F123" sqref="F12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871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>
        <v>797972.07</v>
      </c>
    </row>
    <row r="50" spans="1:3" ht="15" customHeight="1">
      <c r="A50" s="19"/>
      <c r="B50" s="26" t="s">
        <v>72</v>
      </c>
      <c r="C50" s="27">
        <v>3431486.15</v>
      </c>
    </row>
    <row r="51" spans="1:3" ht="15" customHeight="1">
      <c r="A51" s="28"/>
      <c r="B51" s="29" t="s">
        <v>73</v>
      </c>
      <c r="C51" s="17">
        <v>451062.81</v>
      </c>
    </row>
    <row r="52" spans="1:7" ht="29.25" customHeight="1">
      <c r="A52" s="19"/>
      <c r="B52" s="13" t="s">
        <v>74</v>
      </c>
      <c r="C52" s="14">
        <v>670187.82</v>
      </c>
      <c r="G52" s="1" t="s">
        <v>75</v>
      </c>
    </row>
    <row r="53" spans="1:7" ht="15" customHeight="1">
      <c r="A53" s="19"/>
      <c r="B53" s="22" t="s">
        <v>28</v>
      </c>
      <c r="C53" s="14">
        <v>15500</v>
      </c>
      <c r="G53" s="1" t="s">
        <v>4</v>
      </c>
    </row>
    <row r="54" spans="1:7" ht="16.5" customHeight="1">
      <c r="A54" s="30" t="s">
        <v>76</v>
      </c>
      <c r="B54" s="30"/>
      <c r="C54" s="31">
        <f>+C19+C49+C50+C51+C52+C53</f>
        <v>5367079.85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38.44</v>
      </c>
    </row>
    <row r="65" spans="1:3" ht="15" customHeight="1">
      <c r="A65" s="13"/>
      <c r="B65" s="37" t="s">
        <v>82</v>
      </c>
      <c r="C65" s="38">
        <v>38.44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247.56</v>
      </c>
      <c r="F83" s="1" t="s">
        <v>4</v>
      </c>
    </row>
    <row r="84" spans="1:3" ht="15" customHeight="1">
      <c r="A84" s="13"/>
      <c r="B84" s="37" t="s">
        <v>82</v>
      </c>
      <c r="C84" s="38">
        <v>247.56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1" t="s">
        <v>58</v>
      </c>
      <c r="B94" s="29" t="s">
        <v>59</v>
      </c>
      <c r="C94" s="14" t="s">
        <v>4</v>
      </c>
    </row>
    <row r="95" spans="1:3" ht="15" customHeight="1">
      <c r="A95" s="41" t="s">
        <v>60</v>
      </c>
      <c r="B95" s="16" t="s">
        <v>61</v>
      </c>
      <c r="C95" s="14" t="s">
        <v>4</v>
      </c>
    </row>
    <row r="96" spans="1:3" ht="15" customHeight="1">
      <c r="A96" s="41" t="s">
        <v>64</v>
      </c>
      <c r="B96" s="16" t="s">
        <v>33</v>
      </c>
      <c r="C96" s="14" t="s">
        <v>4</v>
      </c>
    </row>
    <row r="97" spans="1:3" ht="15" customHeight="1">
      <c r="A97" s="41"/>
      <c r="B97" s="16" t="s">
        <v>94</v>
      </c>
      <c r="C97" s="14" t="s">
        <v>4</v>
      </c>
    </row>
    <row r="98" spans="1:3" ht="15" customHeight="1">
      <c r="A98" s="41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>
        <f>SUM(C107:C109)</f>
        <v>813418.26</v>
      </c>
    </row>
    <row r="107" spans="1:3" ht="12.75">
      <c r="A107" s="19"/>
      <c r="B107" s="42" t="s">
        <v>103</v>
      </c>
      <c r="C107" s="43">
        <v>31840.43</v>
      </c>
    </row>
    <row r="108" spans="1:3" ht="12.75">
      <c r="A108" s="19"/>
      <c r="B108" s="42" t="s">
        <v>104</v>
      </c>
      <c r="C108" s="43">
        <v>766131.64</v>
      </c>
    </row>
    <row r="109" spans="1:3" ht="12.75">
      <c r="A109" s="19"/>
      <c r="B109" s="42" t="s">
        <v>105</v>
      </c>
      <c r="C109" s="43">
        <v>15446.19</v>
      </c>
    </row>
    <row r="110" spans="1:3" ht="16.5" customHeight="1">
      <c r="A110" s="19"/>
      <c r="B110" s="13" t="s">
        <v>106</v>
      </c>
      <c r="C110" s="36">
        <f>SUM(C111:C116)</f>
        <v>3431486.15</v>
      </c>
    </row>
    <row r="111" spans="1:3" ht="16.5" customHeight="1">
      <c r="A111" s="19"/>
      <c r="B111" s="42" t="s">
        <v>107</v>
      </c>
      <c r="C111" s="43">
        <v>1182801.75</v>
      </c>
    </row>
    <row r="112" spans="1:3" ht="16.5" customHeight="1">
      <c r="A112" s="19"/>
      <c r="B112" s="42" t="s">
        <v>108</v>
      </c>
      <c r="C112" s="43">
        <v>44880</v>
      </c>
    </row>
    <row r="113" spans="1:3" ht="16.5" customHeight="1">
      <c r="A113" s="19"/>
      <c r="B113" s="42" t="s">
        <v>109</v>
      </c>
      <c r="C113" s="43">
        <v>848538</v>
      </c>
    </row>
    <row r="114" spans="1:3" ht="16.5" customHeight="1">
      <c r="A114" s="19"/>
      <c r="B114" s="42" t="s">
        <v>110</v>
      </c>
      <c r="C114" s="43">
        <v>655528.8</v>
      </c>
    </row>
    <row r="115" spans="1:3" ht="16.5" customHeight="1">
      <c r="A115" s="19"/>
      <c r="B115" s="42" t="s">
        <v>111</v>
      </c>
      <c r="C115" s="43">
        <v>11000</v>
      </c>
    </row>
    <row r="116" spans="1:3" ht="16.5" customHeight="1">
      <c r="A116" s="19"/>
      <c r="B116" s="42" t="s">
        <v>112</v>
      </c>
      <c r="C116" s="43">
        <v>688737.6</v>
      </c>
    </row>
    <row r="117" spans="1:3" ht="12.75">
      <c r="A117" s="19"/>
      <c r="B117" s="13" t="s">
        <v>113</v>
      </c>
      <c r="C117" s="14">
        <f>SUM(C118:C122)</f>
        <v>451062.80999999994</v>
      </c>
    </row>
    <row r="118" spans="1:3" ht="12.75">
      <c r="A118" s="19"/>
      <c r="B118" s="44" t="s">
        <v>114</v>
      </c>
      <c r="C118" s="45">
        <v>268149.42</v>
      </c>
    </row>
    <row r="119" spans="1:3" ht="12.75">
      <c r="A119" s="19"/>
      <c r="B119" s="44" t="s">
        <v>115</v>
      </c>
      <c r="C119" s="45">
        <v>15883.89</v>
      </c>
    </row>
    <row r="120" spans="1:3" ht="12.75">
      <c r="A120" s="19"/>
      <c r="B120" s="44" t="s">
        <v>116</v>
      </c>
      <c r="C120" s="45">
        <v>10123.74</v>
      </c>
    </row>
    <row r="121" spans="1:3" ht="12.75">
      <c r="A121" s="19"/>
      <c r="B121" s="44" t="s">
        <v>117</v>
      </c>
      <c r="C121" s="45">
        <v>90971.76</v>
      </c>
    </row>
    <row r="122" spans="1:3" ht="12.75">
      <c r="A122" s="19"/>
      <c r="B122" s="44" t="s">
        <v>118</v>
      </c>
      <c r="C122" s="45">
        <v>65934</v>
      </c>
    </row>
    <row r="123" spans="1:3" ht="19.5" customHeight="1">
      <c r="A123" s="19" t="s">
        <v>4</v>
      </c>
      <c r="B123" s="13" t="s">
        <v>119</v>
      </c>
      <c r="C123" s="14">
        <v>670187.82</v>
      </c>
    </row>
    <row r="124" spans="1:3" ht="15.75" customHeight="1">
      <c r="A124" s="19"/>
      <c r="B124" s="42" t="s">
        <v>116</v>
      </c>
      <c r="C124" s="43">
        <v>36957.42</v>
      </c>
    </row>
    <row r="125" spans="1:3" ht="15.75" customHeight="1">
      <c r="A125" s="19"/>
      <c r="B125" s="42" t="s">
        <v>120</v>
      </c>
      <c r="C125" s="43">
        <v>633230.4</v>
      </c>
    </row>
    <row r="126" spans="1:3" ht="15" customHeight="1">
      <c r="A126" s="46" t="s">
        <v>76</v>
      </c>
      <c r="B126" s="46"/>
      <c r="C126" s="14">
        <f>+C64+C83+C106+C110+C117+C123</f>
        <v>5366441.04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6:B12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2023-10-23T05:56:23Z</dcterms:modified>
  <cp:category/>
  <cp:version/>
  <cp:contentType/>
  <cp:contentStatus/>
  <cp:revision>1335</cp:revision>
</cp:coreProperties>
</file>