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40" windowWidth="16380" windowHeight="40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<sst xmlns="http://schemas.openxmlformats.org/spreadsheetml/2006/main" count="189" uniqueCount="100">
  <si>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</si>
  <si>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</si>
  <si>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</si>
  <si>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</si>
  <si>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</si>
  <si>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</si>
  <si>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</si>
  <si>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</si>
  <si>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</si>
  <si>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</si>
  <si>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</si>
  <si>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</si>
  <si>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</si>
  <si>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</si>
  <si>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</si>
  <si>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</si>
  <si>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</si>
  <si>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</si>
  <si>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</si>
  <si>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</si>
  <si>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</si>
  <si>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</si>
  <si>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</si>
  <si>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</si>
  <si>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</si>
  <si>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</si>
  <si>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</si>
  <si>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</si>
  <si>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</si>
  <si>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</si>
  <si>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</si>
  <si>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</si>
  <si>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</si>
  <si>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</si>
  <si>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</si>
  <si>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</si>
  <si>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</si>
  <si>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</si>
  <si>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</si>
  <si>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</si>
  <si>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</si>
  <si>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</si>
  <si>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</si>
  <si>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</si>
  <si>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</si>
  <si>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</si>
  <si>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</si>
  <si>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</si>
  <si>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</si>
  <si>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</si>
  <si>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</si>
  <si>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</si>
  <si>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</si>
  <si>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</si>
  <si>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</si>
  <si>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</si>
  <si>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</si>
  <si>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</si>
  <si>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</si>
  <si>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</si>
  <si>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</si>
  <si>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</si>
  <si>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</si>
  <si>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</si>
  <si>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</si>
  <si>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</si>
  <si>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</si>
  <si>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</si>
  <si>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</si>
  <si>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</si>
  <si>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</si>
  <si>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</si>
  <si>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</si>
  <si>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</si>
  <si>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</si>
  <si>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</si>
  <si>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</si>
  <si>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</si>
  <si>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</si>
  <si>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</si>
  <si>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</si>
  <si>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</si>
  <si>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</si>
  <si>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</si>
  <si>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</si>
  <si>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</si>
  <si>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</si>
  <si>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</si>
  <si>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</si>
  <si>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</si>
  <si>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</si>
  <si>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11.08.2023.</t>
  </si>
  <si>
    <t>ПХОЕНИX ПХАРМА</t>
  </si>
  <si>
    <t>ВЕГА ВАЉЕВО</t>
  </si>
  <si>
    <t>ФАРМАЛОГИСТ ДОО</t>
  </si>
  <si>
    <t>СОПХАРМА ТРАДИНГ ДОО</t>
  </si>
  <si>
    <t>ЈП Србијагас</t>
  </si>
  <si>
    <t>ЕУРОМЕДИЦИНА ДОО</t>
  </si>
  <si>
    <t>ВИЦОР ДОО</t>
  </si>
  <si>
    <t>ФЛОРА КОМЕРЦ Г.МИЛАНОВАЦ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</si>
</sst>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6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0" fillId="0" borderId="13" xfId="0" applyNumberFormat="1" applyFont="1" applyBorder="1" applyAlignment="1">
      <alignment/>
    </xf>
    <xf numFmtId="174" fontId="23" fillId="0" borderId="13" xfId="46" applyNumberFormat="1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27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G34" sqref="G34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5" t="s">
        <v>91</v>
      </c>
      <c r="B4" s="55"/>
      <c r="C4" s="55"/>
    </row>
    <row r="5" spans="2:3" ht="15">
      <c r="B5" s="6"/>
      <c r="C5" s="6"/>
    </row>
    <row r="6" spans="1:3" ht="24" customHeight="1">
      <c r="A6" s="56" t="s">
        <v>3</v>
      </c>
      <c r="B6" s="56"/>
      <c r="C6" s="56"/>
    </row>
    <row r="7" spans="1:3" ht="15" customHeight="1">
      <c r="A7" s="57" t="s">
        <v>4</v>
      </c>
      <c r="B7" s="57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2" t="s">
        <v>6</v>
      </c>
    </row>
    <row r="13" spans="1:3" ht="15" customHeight="1">
      <c r="A13" s="27" t="s">
        <v>11</v>
      </c>
      <c r="B13" s="41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57" t="s">
        <v>16</v>
      </c>
      <c r="B18" s="57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6" ht="15" customHeight="1">
      <c r="A28" s="8" t="s">
        <v>24</v>
      </c>
      <c r="B28" s="11" t="s">
        <v>12</v>
      </c>
      <c r="C28" s="30"/>
      <c r="F28" s="50"/>
    </row>
    <row r="29" spans="1:3" ht="15" customHeight="1">
      <c r="A29" s="8" t="s">
        <v>25</v>
      </c>
      <c r="B29" s="11" t="s">
        <v>14</v>
      </c>
      <c r="C29" s="15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6" ht="15.75">
      <c r="A32" s="21" t="s">
        <v>41</v>
      </c>
      <c r="B32" s="22" t="s">
        <v>42</v>
      </c>
      <c r="C32" s="15"/>
      <c r="F32" s="50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>
        <f>+C93</f>
        <v>31840.43</v>
      </c>
    </row>
    <row r="47" spans="1:3" ht="15" customHeight="1">
      <c r="A47" s="16"/>
      <c r="B47" s="17" t="s">
        <v>52</v>
      </c>
      <c r="C47" s="15">
        <f>+C95</f>
        <v>191076</v>
      </c>
    </row>
    <row r="48" spans="1:3" ht="15" customHeight="1">
      <c r="A48" s="18"/>
      <c r="B48" s="19" t="s">
        <v>34</v>
      </c>
      <c r="C48" s="20">
        <f>+C100</f>
        <v>1016388.54</v>
      </c>
    </row>
    <row r="49" spans="1:3" ht="15" customHeight="1">
      <c r="A49" s="21"/>
      <c r="B49" s="22" t="s">
        <v>44</v>
      </c>
      <c r="C49" s="15">
        <f>+C105</f>
        <v>36957.42</v>
      </c>
    </row>
    <row r="50" spans="1:3" ht="15" customHeight="1">
      <c r="A50" s="21"/>
      <c r="B50" s="23" t="s">
        <v>15</v>
      </c>
      <c r="C50" s="15">
        <v>12200</v>
      </c>
    </row>
    <row r="51" spans="1:3" ht="16.5" customHeight="1">
      <c r="A51" s="58" t="s">
        <v>35</v>
      </c>
      <c r="B51" s="59"/>
      <c r="C51" s="12">
        <f>+C17+C46+C47+C48+C49+C50</f>
        <v>1288512.39</v>
      </c>
    </row>
    <row r="52" spans="1:3" ht="15">
      <c r="A52" s="11"/>
      <c r="B52" s="22"/>
      <c r="C52" s="44" t="s">
        <v>6</v>
      </c>
    </row>
    <row r="53" spans="1:3" ht="25.5" customHeight="1">
      <c r="A53" s="8"/>
      <c r="B53" s="60" t="s">
        <v>36</v>
      </c>
      <c r="C53" s="60" t="e">
        <f>NA()</f>
        <v>#N/A</v>
      </c>
    </row>
    <row r="54" spans="1:3" ht="15" customHeight="1">
      <c r="A54" s="52" t="s">
        <v>4</v>
      </c>
      <c r="B54" s="52"/>
      <c r="C54" s="10" t="s">
        <v>6</v>
      </c>
    </row>
    <row r="55" spans="1:3" ht="15" customHeight="1">
      <c r="A55" s="22" t="s">
        <v>5</v>
      </c>
      <c r="B55" s="22" t="s">
        <v>72</v>
      </c>
      <c r="C55" s="32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663.84</v>
      </c>
    </row>
    <row r="61" spans="1:3" s="46" customFormat="1" ht="16.5" customHeight="1">
      <c r="A61" s="43"/>
      <c r="B61" s="49" t="s">
        <v>90</v>
      </c>
      <c r="C61" s="47">
        <f>+C60</f>
        <v>663.84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/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/>
    </row>
    <row r="66" spans="1:3" ht="15" customHeight="1">
      <c r="A66" s="22"/>
      <c r="B66" s="31" t="s">
        <v>83</v>
      </c>
      <c r="C66" s="15"/>
    </row>
    <row r="67" spans="1:3" ht="15" customHeight="1">
      <c r="A67" s="53" t="s">
        <v>16</v>
      </c>
      <c r="B67" s="54"/>
      <c r="C67" s="15"/>
    </row>
    <row r="68" spans="1:3" ht="15" customHeight="1">
      <c r="A68" s="8" t="s">
        <v>17</v>
      </c>
      <c r="B68" s="31" t="s">
        <v>72</v>
      </c>
      <c r="C68" s="12" t="s">
        <v>6</v>
      </c>
    </row>
    <row r="69" spans="1:3" ht="15" customHeight="1">
      <c r="A69" s="8" t="s">
        <v>77</v>
      </c>
      <c r="B69" s="29" t="s">
        <v>75</v>
      </c>
      <c r="C69" s="28"/>
    </row>
    <row r="70" spans="1:3" ht="15" customHeight="1">
      <c r="A70" s="11" t="s">
        <v>62</v>
      </c>
      <c r="B70" s="22" t="s">
        <v>64</v>
      </c>
      <c r="C70" s="15"/>
    </row>
    <row r="71" spans="1:3" ht="15" customHeight="1">
      <c r="A71" s="29" t="s">
        <v>81</v>
      </c>
      <c r="B71" s="19" t="s">
        <v>82</v>
      </c>
      <c r="C71" s="15"/>
    </row>
    <row r="72" spans="1:3" ht="15" customHeight="1">
      <c r="A72" s="22" t="s">
        <v>63</v>
      </c>
      <c r="B72" s="22" t="s">
        <v>65</v>
      </c>
      <c r="C72" s="15"/>
    </row>
    <row r="73" spans="1:3" ht="15" customHeight="1">
      <c r="A73" s="22" t="s">
        <v>18</v>
      </c>
      <c r="B73" s="22" t="s">
        <v>37</v>
      </c>
      <c r="C73" s="15"/>
    </row>
    <row r="74" spans="1:3" ht="18" customHeight="1">
      <c r="A74" s="22" t="s">
        <v>19</v>
      </c>
      <c r="B74" s="22" t="s">
        <v>39</v>
      </c>
      <c r="C74" s="15" t="str">
        <f>+C25</f>
        <v> </v>
      </c>
    </row>
    <row r="75" spans="1:3" ht="15" customHeight="1">
      <c r="A75" s="31" t="s">
        <v>21</v>
      </c>
      <c r="B75" s="22" t="s">
        <v>40</v>
      </c>
      <c r="C75" s="36">
        <v>4177.16</v>
      </c>
    </row>
    <row r="76" spans="1:3" s="46" customFormat="1" ht="15" customHeight="1">
      <c r="A76" s="45"/>
      <c r="B76" s="49" t="s">
        <v>90</v>
      </c>
      <c r="C76" s="48">
        <f>+C75</f>
        <v>4177.16</v>
      </c>
    </row>
    <row r="77" spans="1:3" ht="15" customHeight="1">
      <c r="A77" s="31" t="s">
        <v>22</v>
      </c>
      <c r="B77" s="22" t="s">
        <v>23</v>
      </c>
      <c r="C77" s="15"/>
    </row>
    <row r="78" spans="1:3" ht="15.75">
      <c r="A78" s="27" t="s">
        <v>24</v>
      </c>
      <c r="B78" s="22" t="s">
        <v>12</v>
      </c>
      <c r="C78" s="15"/>
    </row>
    <row r="79" spans="1:3" ht="15.75">
      <c r="A79" s="29" t="s">
        <v>25</v>
      </c>
      <c r="B79" s="22" t="s">
        <v>54</v>
      </c>
      <c r="C79" s="15" t="str">
        <f>+C29</f>
        <v> </v>
      </c>
    </row>
    <row r="80" spans="1:3" ht="15.75">
      <c r="A80" s="21" t="s">
        <v>26</v>
      </c>
      <c r="B80" s="22" t="s">
        <v>27</v>
      </c>
      <c r="C80" s="12"/>
    </row>
    <row r="81" spans="1:3" ht="15.75">
      <c r="A81" s="21" t="s">
        <v>28</v>
      </c>
      <c r="B81" s="22" t="s">
        <v>29</v>
      </c>
      <c r="C81" s="12" t="str">
        <f>+C31</f>
        <v> </v>
      </c>
    </row>
    <row r="82" spans="1:3" ht="15.75">
      <c r="A82" s="21" t="s">
        <v>41</v>
      </c>
      <c r="B82" s="22" t="s">
        <v>85</v>
      </c>
      <c r="C82" s="15"/>
    </row>
    <row r="83" spans="1:3" ht="15.75">
      <c r="A83" s="21" t="s">
        <v>32</v>
      </c>
      <c r="B83" s="22" t="s">
        <v>33</v>
      </c>
      <c r="C83" s="15" t="s">
        <v>6</v>
      </c>
    </row>
    <row r="84" spans="1:3" ht="15" customHeight="1">
      <c r="A84" s="21" t="s">
        <v>55</v>
      </c>
      <c r="B84" s="22" t="s">
        <v>56</v>
      </c>
      <c r="C84" s="15"/>
    </row>
    <row r="85" spans="1:3" ht="15" customHeight="1">
      <c r="A85" s="26" t="s">
        <v>58</v>
      </c>
      <c r="B85" s="17" t="s">
        <v>59</v>
      </c>
      <c r="C85" s="28"/>
    </row>
    <row r="86" spans="1:3" ht="15" customHeight="1">
      <c r="A86" s="16" t="s">
        <v>69</v>
      </c>
      <c r="B86" s="17" t="s">
        <v>70</v>
      </c>
      <c r="C86" s="37"/>
    </row>
    <row r="87" spans="1:3" ht="15" customHeight="1">
      <c r="A87" s="39" t="s">
        <v>86</v>
      </c>
      <c r="B87" s="22" t="s">
        <v>87</v>
      </c>
      <c r="C87" s="15"/>
    </row>
    <row r="88" spans="1:3" ht="15" customHeight="1">
      <c r="A88" s="16"/>
      <c r="B88" s="25" t="s">
        <v>89</v>
      </c>
      <c r="C88" s="40"/>
    </row>
    <row r="89" spans="1:3" ht="15" customHeight="1">
      <c r="A89" s="35"/>
      <c r="B89" s="25" t="s">
        <v>80</v>
      </c>
      <c r="C89" s="33"/>
    </row>
    <row r="90" spans="1:3" ht="15" customHeight="1">
      <c r="A90" s="21"/>
      <c r="B90" s="22" t="s">
        <v>68</v>
      </c>
      <c r="C90" s="15"/>
    </row>
    <row r="91" spans="1:3" ht="15" customHeight="1">
      <c r="A91" s="21"/>
      <c r="B91" s="22" t="s">
        <v>73</v>
      </c>
      <c r="C91" s="30"/>
    </row>
    <row r="92" spans="1:3" ht="15" customHeight="1">
      <c r="A92" s="21"/>
      <c r="B92" s="22" t="s">
        <v>66</v>
      </c>
      <c r="C92" s="15"/>
    </row>
    <row r="93" spans="1:3" ht="15" customHeight="1">
      <c r="A93" s="21"/>
      <c r="B93" s="22" t="s">
        <v>47</v>
      </c>
      <c r="C93" s="15">
        <v>31840.43</v>
      </c>
    </row>
    <row r="94" spans="1:3" ht="15" customHeight="1">
      <c r="A94" s="21"/>
      <c r="B94" s="43" t="s">
        <v>96</v>
      </c>
      <c r="C94" s="61">
        <f>+C93</f>
        <v>31840.43</v>
      </c>
    </row>
    <row r="95" spans="1:3" ht="15" customHeight="1">
      <c r="A95" s="21"/>
      <c r="B95" s="22" t="s">
        <v>53</v>
      </c>
      <c r="C95" s="15">
        <v>191076</v>
      </c>
    </row>
    <row r="96" spans="1:3" ht="15" customHeight="1">
      <c r="A96" s="21"/>
      <c r="B96" s="62" t="s">
        <v>97</v>
      </c>
      <c r="C96" s="61">
        <v>16200</v>
      </c>
    </row>
    <row r="97" spans="1:3" ht="15" customHeight="1">
      <c r="A97" s="21"/>
      <c r="B97" s="62" t="s">
        <v>98</v>
      </c>
      <c r="C97" s="61">
        <v>135917</v>
      </c>
    </row>
    <row r="98" spans="1:3" ht="15" customHeight="1">
      <c r="A98" s="21"/>
      <c r="B98" s="62" t="s">
        <v>99</v>
      </c>
      <c r="C98" s="61">
        <v>6828</v>
      </c>
    </row>
    <row r="99" spans="1:3" ht="15" customHeight="1">
      <c r="A99" s="21"/>
      <c r="B99" s="62" t="s">
        <v>95</v>
      </c>
      <c r="C99" s="61">
        <v>32131</v>
      </c>
    </row>
    <row r="100" spans="1:3" ht="15" customHeight="1">
      <c r="A100" s="21"/>
      <c r="B100" s="22" t="s">
        <v>43</v>
      </c>
      <c r="C100" s="15">
        <v>1016388.54</v>
      </c>
    </row>
    <row r="101" spans="1:3" ht="15" customHeight="1">
      <c r="A101" s="21"/>
      <c r="B101" s="62" t="s">
        <v>92</v>
      </c>
      <c r="C101" s="61">
        <v>417422.81</v>
      </c>
    </row>
    <row r="102" spans="1:3" ht="15" customHeight="1">
      <c r="A102" s="21"/>
      <c r="B102" s="62" t="s">
        <v>93</v>
      </c>
      <c r="C102" s="61">
        <v>299232.67</v>
      </c>
    </row>
    <row r="103" spans="1:3" ht="15" customHeight="1">
      <c r="A103" s="21"/>
      <c r="B103" s="62" t="s">
        <v>94</v>
      </c>
      <c r="C103" s="61">
        <v>247707.46</v>
      </c>
    </row>
    <row r="104" spans="1:3" ht="15" customHeight="1">
      <c r="A104" s="21"/>
      <c r="B104" s="62" t="s">
        <v>95</v>
      </c>
      <c r="C104" s="61">
        <v>52025.6</v>
      </c>
    </row>
    <row r="105" spans="1:3" ht="15" customHeight="1">
      <c r="A105" s="21" t="s">
        <v>6</v>
      </c>
      <c r="B105" s="22" t="s">
        <v>45</v>
      </c>
      <c r="C105" s="15">
        <v>36957.42</v>
      </c>
    </row>
    <row r="106" spans="1:3" ht="15" customHeight="1">
      <c r="A106" s="21"/>
      <c r="B106" s="43" t="s">
        <v>93</v>
      </c>
      <c r="C106" s="61">
        <f>+C105</f>
        <v>36957.42</v>
      </c>
    </row>
    <row r="107" spans="1:3" ht="15" customHeight="1">
      <c r="A107" s="51" t="s">
        <v>35</v>
      </c>
      <c r="B107" s="51"/>
      <c r="C107" s="12">
        <f>+C60+C75+C93+C95+C100+C105</f>
        <v>1281103.39</v>
      </c>
    </row>
  </sheetData>
  <sheetProtection/>
  <mergeCells count="9">
    <mergeCell ref="A107:B107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2023-08-14T06:23:16Z</cp:lastPrinted>
  <dcterms:modified xsi:type="dcterms:W3CDTF">2023-08-14T06:24:47Z</dcterms:modified>
  <cp:category/>
  <cp:version/>
  <cp:contentType/>
  <cp:contentStatus/>
</cp:coreProperties>
</file>