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6380" windowHeight="44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<sst xmlns="http://schemas.openxmlformats.org/spreadsheetml/2006/main" count="237" uniqueCount="127">
  <si>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</si>
  <si>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</si>
  <si>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</si>
  <si>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</si>
  <si>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</si>
  <si>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</si>
  <si>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</si>
  <si>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</si>
  <si>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</si>
  <si>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</si>
  <si>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</si>
  <si>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</si>
  <si>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</si>
  <si>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</si>
  <si>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</si>
  <si>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</si>
  <si>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</si>
  <si>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</si>
  <si>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</si>
  <si>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</si>
  <si>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</si>
  <si>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</si>
  <si>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</si>
  <si>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</si>
  <si>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</si>
  <si>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</si>
  <si>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</si>
  <si>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</si>
  <si>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</si>
  <si>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</si>
  <si>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</si>
  <si>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</si>
  <si>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</si>
  <si>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</si>
  <si>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</si>
  <si>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</si>
  <si>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</si>
  <si>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</si>
  <si>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</si>
  <si>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</si>
  <si>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</si>
  <si>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</si>
  <si>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</si>
  <si>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</si>
  <si>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</si>
  <si>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</si>
  <si>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</si>
  <si>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</si>
  <si>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</si>
  <si>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</si>
  <si>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</si>
  <si>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</si>
  <si>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</si>
  <si>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</si>
  <si>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</si>
  <si>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</si>
  <si>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</si>
  <si>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</si>
  <si>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</si>
  <si>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</si>
  <si>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</si>
  <si>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</si>
  <si>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</si>
  <si>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</si>
  <si>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</si>
  <si>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</si>
  <si>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</si>
  <si>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</si>
  <si>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</si>
  <si>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</si>
  <si>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</si>
  <si>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</si>
  <si>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</si>
  <si>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</si>
  <si>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</si>
  <si>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</si>
  <si>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</si>
  <si>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</si>
  <si>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</si>
  <si>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</si>
  <si>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</si>
  <si>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</si>
  <si>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</si>
  <si>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</si>
  <si>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</si>
  <si>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</si>
  <si>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</si>
  <si>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</si>
  <si>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</si>
  <si>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</si>
  <si>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</si>
  <si>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 xml:space="preserve">Повраћај обуставе због угашеног рачуна </t>
  </si>
  <si>
    <t>03.03.2023.</t>
  </si>
  <si>
    <t>Погрешна уплата купаца</t>
  </si>
  <si>
    <t>ЕУРОМЕДИЦИНА ДОО</t>
  </si>
  <si>
    <t>ЈКП ВОДОВОД</t>
  </si>
  <si>
    <t>ОЛИВЕТИ КОМЕРЦ ЧАЧАК</t>
  </si>
  <si>
    <t>ЕЦОМЕX АУТО</t>
  </si>
  <si>
    <t>ИСХРАНА ДОО ЧАЧАК</t>
  </si>
  <si>
    <t>ЈКП КОМУНАЛАЦ</t>
  </si>
  <si>
    <t>ЈКП МОРАВАЦ МРЧАЈЕВЦИ</t>
  </si>
  <si>
    <t>ЈП "Пошта Србије",Београд,Таковска 2 РРЈ "Краљево</t>
  </si>
  <si>
    <t>ЗАВОД ЗА ЈАВНО ЗДРАВЉЕ</t>
  </si>
  <si>
    <t>УСПОН</t>
  </si>
  <si>
    <t>АУТО-ГАРАНТ ЧАЧАК</t>
  </si>
  <si>
    <t>ТРОУГАО ЧАЧАК</t>
  </si>
  <si>
    <t>ПАПИРДОЛ ЧАЧАК</t>
  </si>
  <si>
    <t>САГИТТАРИУС</t>
  </si>
  <si>
    <t>ОФИС СЕРВИС ЦАЦАК</t>
  </si>
  <si>
    <t>ДОБРОВОЉНО ВАТРОГ ДРУШТВО-ЧА</t>
  </si>
  <si>
    <t>ЕНГЕЛ ДОО</t>
  </si>
  <si>
    <t>СИНОФАРМ  БЕОГРАД</t>
  </si>
  <si>
    <t>СТОЈИЋ СЗТКР</t>
  </si>
  <si>
    <t>ПНЕУМАСТЕР ДОО</t>
  </si>
  <si>
    <t>Тони-тел Трнава</t>
  </si>
  <si>
    <t>СОФТИНФО</t>
  </si>
  <si>
    <t>ПАХУЉА СУР</t>
  </si>
  <si>
    <t>ГЛОБОС ОСИГУРАЊЕ</t>
  </si>
  <si>
    <t>АПОТЕКА" БЕОГРАД"</t>
  </si>
  <si>
    <t>ВИЦОР ДОО</t>
  </si>
  <si>
    <t>ФАРМАЛОГИСТ ДОО</t>
  </si>
  <si>
    <t>ФЛОРА КОМЕРЦ ДОО ГОРЊИ МИЛАНОВАЦ</t>
  </si>
  <si>
    <t>ЕСЕНСА ДОО</t>
  </si>
  <si>
    <t>ВЕТМЕТАЛ БЕОГРАД</t>
  </si>
  <si>
    <t>НЕО-YУ -ДЕНТ</t>
  </si>
  <si>
    <t>ДЕНТАЛ СЕРВИС ЈУГ ДОО</t>
  </si>
  <si>
    <t>СЕВОИ.ФИНАНЦИАЛ.ЦОНСУЛТИНГ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</si>
</sst>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0" fontId="27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0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19" fillId="0" borderId="25" xfId="46" applyNumberFormat="1" applyFont="1" applyFill="1" applyBorder="1" applyAlignment="1">
      <alignment horizontal="right" vertical="center" wrapText="1"/>
      <protection/>
    </xf>
    <xf numFmtId="4" fontId="21" fillId="0" borderId="19" xfId="0" applyNumberFormat="1" applyFont="1" applyBorder="1" applyAlignment="1">
      <alignment/>
    </xf>
    <xf numFmtId="0" fontId="0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6"/>
  <sheetViews>
    <sheetView tabSelected="1" zoomScalePageLayoutView="0" workbookViewId="0" topLeftCell="A1">
      <selection activeCell="I70" sqref="I7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92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37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7" t="s">
        <v>6</v>
      </c>
    </row>
    <row r="13" spans="1:3" ht="15" customHeight="1">
      <c r="A13" s="30" t="s">
        <v>11</v>
      </c>
      <c r="B13" s="26" t="s">
        <v>12</v>
      </c>
      <c r="C13" s="36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100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91</v>
      </c>
      <c r="C20" s="15" t="s">
        <v>6</v>
      </c>
    </row>
    <row r="21" spans="1:3" ht="15" customHeight="1">
      <c r="A21" s="8" t="s">
        <v>17</v>
      </c>
      <c r="B21" s="11" t="s">
        <v>78</v>
      </c>
      <c r="C21" s="15"/>
    </row>
    <row r="22" spans="1:3" ht="15" customHeight="1">
      <c r="A22" s="8" t="s">
        <v>65</v>
      </c>
      <c r="B22" s="11" t="s">
        <v>67</v>
      </c>
      <c r="C22" s="15"/>
    </row>
    <row r="23" spans="1:3" ht="15" customHeight="1">
      <c r="A23" s="8" t="s">
        <v>84</v>
      </c>
      <c r="B23" s="11" t="s">
        <v>85</v>
      </c>
      <c r="C23" s="15"/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 t="s">
        <v>6</v>
      </c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29"/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>
        <v>224287.36</v>
      </c>
    </row>
    <row r="33" spans="1:3" ht="15.75">
      <c r="A33" s="22" t="s">
        <v>41</v>
      </c>
      <c r="B33" s="23" t="s">
        <v>42</v>
      </c>
      <c r="C33" s="15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56</v>
      </c>
      <c r="B36" s="8" t="s">
        <v>57</v>
      </c>
      <c r="C36" s="9" t="s">
        <v>6</v>
      </c>
    </row>
    <row r="37" spans="1:3" ht="15" customHeight="1">
      <c r="A37" s="16" t="s">
        <v>61</v>
      </c>
      <c r="B37" s="8" t="s">
        <v>62</v>
      </c>
      <c r="C37" s="9"/>
    </row>
    <row r="38" spans="1:3" ht="15" customHeight="1">
      <c r="A38" s="16" t="s">
        <v>89</v>
      </c>
      <c r="B38" s="8" t="s">
        <v>90</v>
      </c>
      <c r="C38" s="9" t="s">
        <v>6</v>
      </c>
    </row>
    <row r="39" spans="1:3" ht="15" customHeight="1">
      <c r="A39" s="16" t="s">
        <v>72</v>
      </c>
      <c r="B39" s="8" t="s">
        <v>73</v>
      </c>
      <c r="C39" s="9"/>
    </row>
    <row r="40" spans="1:3" ht="15" customHeight="1">
      <c r="A40" s="16" t="s">
        <v>81</v>
      </c>
      <c r="B40" s="8" t="s">
        <v>82</v>
      </c>
      <c r="C40" s="9">
        <v>447533.57</v>
      </c>
    </row>
    <row r="41" spans="1:3" ht="15" customHeight="1">
      <c r="A41" s="16"/>
      <c r="B41" s="8" t="s">
        <v>93</v>
      </c>
      <c r="C41" s="9">
        <v>16800</v>
      </c>
    </row>
    <row r="42" spans="1:3" ht="15" customHeight="1">
      <c r="A42" s="16"/>
      <c r="B42" s="8" t="s">
        <v>70</v>
      </c>
      <c r="C42" s="9" t="s">
        <v>6</v>
      </c>
    </row>
    <row r="43" spans="1:3" ht="15" customHeight="1">
      <c r="A43" s="16"/>
      <c r="B43" s="8" t="s">
        <v>60</v>
      </c>
      <c r="C43" s="9" t="s">
        <v>6</v>
      </c>
    </row>
    <row r="44" spans="1:3" ht="15" customHeight="1">
      <c r="A44" s="16"/>
      <c r="B44" s="8" t="s">
        <v>50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51</v>
      </c>
      <c r="C46" s="9"/>
    </row>
    <row r="47" spans="1:3" ht="15" customHeight="1">
      <c r="A47" s="16"/>
      <c r="B47" s="8" t="s">
        <v>47</v>
      </c>
      <c r="C47" s="9" t="s">
        <v>6</v>
      </c>
    </row>
    <row r="48" spans="1:3" ht="15" customHeight="1">
      <c r="A48" s="16"/>
      <c r="B48" s="17" t="s">
        <v>53</v>
      </c>
      <c r="C48" s="18" t="s">
        <v>6</v>
      </c>
    </row>
    <row r="49" spans="1:3" ht="15" customHeight="1">
      <c r="A49" s="19"/>
      <c r="B49" s="20" t="s">
        <v>34</v>
      </c>
      <c r="C49" s="21" t="s">
        <v>6</v>
      </c>
    </row>
    <row r="50" spans="1:3" ht="15" customHeight="1">
      <c r="A50" s="22"/>
      <c r="B50" s="23" t="s">
        <v>45</v>
      </c>
      <c r="C50" s="15" t="s">
        <v>6</v>
      </c>
    </row>
    <row r="51" spans="1:3" ht="15" customHeight="1">
      <c r="A51" s="22"/>
      <c r="B51" s="24" t="s">
        <v>15</v>
      </c>
      <c r="C51" s="15">
        <v>18950</v>
      </c>
    </row>
    <row r="52" spans="1:3" ht="16.5" customHeight="1">
      <c r="A52" s="51" t="s">
        <v>35</v>
      </c>
      <c r="B52" s="52"/>
      <c r="C52" s="25">
        <f>+C17+C32+C40+C41+C51</f>
        <v>707670.9299999999</v>
      </c>
    </row>
    <row r="53" spans="1:3" ht="15.75">
      <c r="A53" s="11"/>
      <c r="B53" s="23"/>
      <c r="C53" s="12"/>
    </row>
    <row r="54" spans="1:3" ht="25.5" customHeight="1">
      <c r="A54" s="8"/>
      <c r="B54" s="53" t="s">
        <v>36</v>
      </c>
      <c r="C54" s="53" t="e">
        <f>NA()</f>
        <v>#N/A</v>
      </c>
    </row>
    <row r="55" spans="1:3" ht="15" customHeight="1">
      <c r="A55" s="45" t="s">
        <v>4</v>
      </c>
      <c r="B55" s="45"/>
      <c r="C55" s="10" t="s">
        <v>6</v>
      </c>
    </row>
    <row r="56" spans="1:3" ht="15" customHeight="1">
      <c r="A56" s="23" t="s">
        <v>5</v>
      </c>
      <c r="B56" s="23" t="s">
        <v>75</v>
      </c>
      <c r="C56" s="35" t="s">
        <v>6</v>
      </c>
    </row>
    <row r="57" spans="1:3" ht="15" customHeight="1">
      <c r="A57" s="24">
        <v>824</v>
      </c>
      <c r="B57" s="23" t="s">
        <v>87</v>
      </c>
      <c r="C57" s="12"/>
    </row>
    <row r="58" spans="1:3" ht="15" customHeight="1">
      <c r="A58" s="23" t="s">
        <v>79</v>
      </c>
      <c r="B58" s="23" t="s">
        <v>78</v>
      </c>
      <c r="C58" s="15"/>
    </row>
    <row r="59" spans="1:3" ht="15" customHeight="1">
      <c r="A59" s="30" t="s">
        <v>63</v>
      </c>
      <c r="B59" s="23" t="s">
        <v>64</v>
      </c>
      <c r="C59" s="15"/>
    </row>
    <row r="60" spans="1:3" ht="15" customHeight="1">
      <c r="A60" s="23" t="s">
        <v>7</v>
      </c>
      <c r="B60" s="23" t="s">
        <v>37</v>
      </c>
      <c r="C60" s="15" t="s">
        <v>6</v>
      </c>
    </row>
    <row r="61" spans="1:3" ht="16.5" customHeight="1">
      <c r="A61" s="20" t="s">
        <v>9</v>
      </c>
      <c r="B61" s="20" t="s">
        <v>38</v>
      </c>
      <c r="C61" s="54">
        <v>362958.33</v>
      </c>
    </row>
    <row r="62" spans="1:3" ht="16.5" customHeight="1">
      <c r="A62" s="23"/>
      <c r="B62" s="56" t="s">
        <v>98</v>
      </c>
      <c r="C62" s="43">
        <v>276.8</v>
      </c>
    </row>
    <row r="63" spans="1:3" ht="16.5" customHeight="1">
      <c r="A63" s="23"/>
      <c r="B63" s="56" t="s">
        <v>123</v>
      </c>
      <c r="C63" s="43">
        <v>17964</v>
      </c>
    </row>
    <row r="64" spans="1:3" ht="16.5" customHeight="1">
      <c r="A64" s="23"/>
      <c r="B64" s="56" t="s">
        <v>102</v>
      </c>
      <c r="C64" s="43">
        <v>1140</v>
      </c>
    </row>
    <row r="65" spans="1:3" ht="16.5" customHeight="1">
      <c r="A65" s="23"/>
      <c r="B65" s="56" t="s">
        <v>104</v>
      </c>
      <c r="C65" s="43">
        <v>4145.57</v>
      </c>
    </row>
    <row r="66" spans="1:3" ht="16.5" customHeight="1">
      <c r="A66" s="23"/>
      <c r="B66" s="56" t="s">
        <v>124</v>
      </c>
      <c r="C66" s="43">
        <v>211790</v>
      </c>
    </row>
    <row r="67" spans="1:3" ht="16.5" customHeight="1">
      <c r="A67" s="23"/>
      <c r="B67" s="56" t="s">
        <v>116</v>
      </c>
      <c r="C67" s="43">
        <v>18755.25</v>
      </c>
    </row>
    <row r="68" spans="1:3" ht="16.5" customHeight="1">
      <c r="A68" s="23"/>
      <c r="B68" s="56" t="s">
        <v>125</v>
      </c>
      <c r="C68" s="43">
        <v>64866.57</v>
      </c>
    </row>
    <row r="69" spans="1:3" ht="16.5" customHeight="1">
      <c r="A69" s="23"/>
      <c r="B69" s="56" t="s">
        <v>126</v>
      </c>
      <c r="C69" s="43">
        <v>29656.8</v>
      </c>
    </row>
    <row r="70" spans="1:3" ht="16.5" customHeight="1">
      <c r="A70" s="23"/>
      <c r="B70" s="56" t="s">
        <v>117</v>
      </c>
      <c r="C70" s="43">
        <v>14363.34</v>
      </c>
    </row>
    <row r="71" spans="1:3" ht="15" customHeight="1">
      <c r="A71" s="26" t="s">
        <v>74</v>
      </c>
      <c r="B71" s="26" t="s">
        <v>62</v>
      </c>
      <c r="C71" s="55"/>
    </row>
    <row r="72" spans="1:3" ht="15" customHeight="1">
      <c r="A72" s="26" t="s">
        <v>11</v>
      </c>
      <c r="B72" s="23" t="s">
        <v>12</v>
      </c>
      <c r="C72" s="15">
        <v>189404.44</v>
      </c>
    </row>
    <row r="73" spans="1:3" ht="15" customHeight="1">
      <c r="A73" s="23" t="s">
        <v>77</v>
      </c>
      <c r="B73" s="8" t="s">
        <v>33</v>
      </c>
      <c r="C73" s="15"/>
    </row>
    <row r="74" spans="1:3" ht="15" customHeight="1">
      <c r="A74" s="23" t="s">
        <v>13</v>
      </c>
      <c r="B74" s="23" t="s">
        <v>14</v>
      </c>
      <c r="C74" s="15" t="s">
        <v>6</v>
      </c>
    </row>
    <row r="75" spans="1:3" ht="15" customHeight="1">
      <c r="A75" s="23"/>
      <c r="B75" s="34" t="s">
        <v>86</v>
      </c>
      <c r="C75" s="15" t="s">
        <v>6</v>
      </c>
    </row>
    <row r="76" spans="1:3" ht="15" customHeight="1">
      <c r="A76" s="46" t="s">
        <v>16</v>
      </c>
      <c r="B76" s="47"/>
      <c r="C76" s="15"/>
    </row>
    <row r="77" spans="1:3" ht="15" customHeight="1">
      <c r="A77" s="8" t="s">
        <v>17</v>
      </c>
      <c r="B77" s="34" t="s">
        <v>75</v>
      </c>
      <c r="C77" s="12" t="s">
        <v>6</v>
      </c>
    </row>
    <row r="78" spans="1:3" ht="15" customHeight="1">
      <c r="A78" s="8" t="s">
        <v>80</v>
      </c>
      <c r="B78" s="32" t="s">
        <v>78</v>
      </c>
      <c r="C78" s="31"/>
    </row>
    <row r="79" spans="1:3" ht="15" customHeight="1">
      <c r="A79" s="11" t="s">
        <v>65</v>
      </c>
      <c r="B79" s="23" t="s">
        <v>67</v>
      </c>
      <c r="C79" s="15" t="s">
        <v>6</v>
      </c>
    </row>
    <row r="80" spans="1:3" ht="15" customHeight="1">
      <c r="A80" s="32" t="s">
        <v>84</v>
      </c>
      <c r="B80" s="20" t="s">
        <v>85</v>
      </c>
      <c r="C80" s="15" t="s">
        <v>6</v>
      </c>
    </row>
    <row r="81" spans="1:3" ht="15" customHeight="1">
      <c r="A81" s="23" t="s">
        <v>66</v>
      </c>
      <c r="B81" s="23" t="s">
        <v>68</v>
      </c>
      <c r="C81" s="15" t="s">
        <v>6</v>
      </c>
    </row>
    <row r="82" spans="1:3" ht="15" customHeight="1">
      <c r="A82" s="23" t="s">
        <v>18</v>
      </c>
      <c r="B82" s="23" t="s">
        <v>37</v>
      </c>
      <c r="C82" s="15" t="s">
        <v>6</v>
      </c>
    </row>
    <row r="83" spans="1:3" ht="15" customHeight="1">
      <c r="A83" s="23" t="s">
        <v>58</v>
      </c>
      <c r="B83" s="23" t="s">
        <v>59</v>
      </c>
      <c r="C83" s="15"/>
    </row>
    <row r="84" spans="1:3" ht="18" customHeight="1">
      <c r="A84" s="34" t="s">
        <v>19</v>
      </c>
      <c r="B84" s="23" t="s">
        <v>39</v>
      </c>
      <c r="C84" s="15" t="str">
        <f>+C26</f>
        <v> </v>
      </c>
    </row>
    <row r="85" spans="1:3" ht="15" customHeight="1">
      <c r="A85" s="34" t="s">
        <v>21</v>
      </c>
      <c r="B85" s="23" t="s">
        <v>40</v>
      </c>
      <c r="C85" s="40">
        <v>1633750</v>
      </c>
    </row>
    <row r="86" spans="1:3" ht="15" customHeight="1">
      <c r="A86" s="34"/>
      <c r="B86" s="42" t="s">
        <v>94</v>
      </c>
      <c r="C86" s="43">
        <v>69600</v>
      </c>
    </row>
    <row r="87" spans="1:3" ht="15" customHeight="1">
      <c r="A87" s="34"/>
      <c r="B87" s="42" t="s">
        <v>95</v>
      </c>
      <c r="C87" s="43">
        <v>96258.04</v>
      </c>
    </row>
    <row r="88" spans="1:3" ht="15" customHeight="1">
      <c r="A88" s="34"/>
      <c r="B88" s="42" t="s">
        <v>96</v>
      </c>
      <c r="C88" s="43">
        <v>3600</v>
      </c>
    </row>
    <row r="89" spans="1:3" ht="15" customHeight="1">
      <c r="A89" s="34"/>
      <c r="B89" s="42" t="s">
        <v>97</v>
      </c>
      <c r="C89" s="43">
        <v>509106.3</v>
      </c>
    </row>
    <row r="90" spans="1:3" ht="15" customHeight="1">
      <c r="A90" s="34"/>
      <c r="B90" s="42" t="s">
        <v>98</v>
      </c>
      <c r="C90" s="43">
        <v>40190.12</v>
      </c>
    </row>
    <row r="91" spans="1:3" ht="15" customHeight="1">
      <c r="A91" s="34"/>
      <c r="B91" s="42" t="s">
        <v>99</v>
      </c>
      <c r="C91" s="43">
        <v>54095.97</v>
      </c>
    </row>
    <row r="92" spans="1:3" ht="15" customHeight="1">
      <c r="A92" s="34"/>
      <c r="B92" s="42" t="s">
        <v>100</v>
      </c>
      <c r="C92" s="43">
        <v>17902.76</v>
      </c>
    </row>
    <row r="93" spans="1:3" ht="15" customHeight="1">
      <c r="A93" s="34"/>
      <c r="B93" s="42" t="s">
        <v>101</v>
      </c>
      <c r="C93" s="43">
        <v>29154.95</v>
      </c>
    </row>
    <row r="94" spans="1:3" ht="15" customHeight="1">
      <c r="A94" s="34"/>
      <c r="B94" s="42" t="s">
        <v>102</v>
      </c>
      <c r="C94" s="43">
        <v>14813.43</v>
      </c>
    </row>
    <row r="95" spans="1:3" ht="15" customHeight="1">
      <c r="A95" s="34"/>
      <c r="B95" s="42" t="s">
        <v>103</v>
      </c>
      <c r="C95" s="43">
        <v>1200</v>
      </c>
    </row>
    <row r="96" spans="1:3" ht="15" customHeight="1">
      <c r="A96" s="34"/>
      <c r="B96" s="42" t="s">
        <v>104</v>
      </c>
      <c r="C96" s="43">
        <v>41583.66</v>
      </c>
    </row>
    <row r="97" spans="1:3" ht="15" customHeight="1">
      <c r="A97" s="34"/>
      <c r="B97" s="42" t="s">
        <v>105</v>
      </c>
      <c r="C97" s="43">
        <v>6207.6</v>
      </c>
    </row>
    <row r="98" spans="1:3" ht="15" customHeight="1">
      <c r="A98" s="34"/>
      <c r="B98" s="42" t="s">
        <v>106</v>
      </c>
      <c r="C98" s="43">
        <v>119808</v>
      </c>
    </row>
    <row r="99" spans="1:3" ht="15" customHeight="1">
      <c r="A99" s="34"/>
      <c r="B99" s="42" t="s">
        <v>107</v>
      </c>
      <c r="C99" s="43">
        <v>60559.27</v>
      </c>
    </row>
    <row r="100" spans="1:3" ht="15" customHeight="1">
      <c r="A100" s="34"/>
      <c r="B100" s="42" t="s">
        <v>108</v>
      </c>
      <c r="C100" s="43">
        <v>15825.6</v>
      </c>
    </row>
    <row r="101" spans="1:3" ht="15" customHeight="1">
      <c r="A101" s="34"/>
      <c r="B101" s="42" t="s">
        <v>109</v>
      </c>
      <c r="C101" s="43">
        <v>61488.08</v>
      </c>
    </row>
    <row r="102" spans="1:3" ht="15" customHeight="1">
      <c r="A102" s="34"/>
      <c r="B102" s="42" t="s">
        <v>110</v>
      </c>
      <c r="C102" s="43">
        <v>11004</v>
      </c>
    </row>
    <row r="103" spans="1:3" ht="15" customHeight="1">
      <c r="A103" s="34"/>
      <c r="B103" s="42" t="s">
        <v>111</v>
      </c>
      <c r="C103" s="43">
        <v>28548</v>
      </c>
    </row>
    <row r="104" spans="1:3" ht="15" customHeight="1">
      <c r="A104" s="34"/>
      <c r="B104" s="42" t="s">
        <v>112</v>
      </c>
      <c r="C104" s="43">
        <v>7157.99</v>
      </c>
    </row>
    <row r="105" spans="1:3" ht="15" customHeight="1">
      <c r="A105" s="34"/>
      <c r="B105" s="42" t="s">
        <v>113</v>
      </c>
      <c r="C105" s="43">
        <v>263520</v>
      </c>
    </row>
    <row r="106" spans="1:3" ht="15" customHeight="1">
      <c r="A106" s="34"/>
      <c r="B106" s="42" t="s">
        <v>114</v>
      </c>
      <c r="C106" s="43">
        <v>25881</v>
      </c>
    </row>
    <row r="107" spans="1:3" ht="15" customHeight="1">
      <c r="A107" s="34"/>
      <c r="B107" s="42" t="s">
        <v>115</v>
      </c>
      <c r="C107" s="43">
        <v>7181.6</v>
      </c>
    </row>
    <row r="108" spans="1:3" ht="15" customHeight="1">
      <c r="A108" s="34"/>
      <c r="B108" s="42" t="s">
        <v>116</v>
      </c>
      <c r="C108" s="43">
        <v>83082.14</v>
      </c>
    </row>
    <row r="109" spans="1:3" ht="15" customHeight="1">
      <c r="A109" s="34"/>
      <c r="B109" s="42" t="s">
        <v>117</v>
      </c>
      <c r="C109" s="43">
        <v>65981.49</v>
      </c>
    </row>
    <row r="110" spans="1:3" ht="15" customHeight="1">
      <c r="A110" s="34" t="s">
        <v>22</v>
      </c>
      <c r="B110" s="23" t="s">
        <v>23</v>
      </c>
      <c r="C110" s="15">
        <v>288287.5</v>
      </c>
    </row>
    <row r="111" spans="1:3" ht="15.75">
      <c r="A111" s="30" t="s">
        <v>24</v>
      </c>
      <c r="B111" s="23" t="s">
        <v>12</v>
      </c>
      <c r="C111" s="15">
        <v>760404.99</v>
      </c>
    </row>
    <row r="112" spans="1:3" ht="15.75">
      <c r="A112" s="32" t="s">
        <v>25</v>
      </c>
      <c r="B112" s="23" t="s">
        <v>55</v>
      </c>
      <c r="C112" s="15"/>
    </row>
    <row r="113" spans="1:3" ht="15.75">
      <c r="A113" s="22" t="s">
        <v>26</v>
      </c>
      <c r="B113" s="23" t="s">
        <v>27</v>
      </c>
      <c r="C113" s="15" t="str">
        <f>+C31</f>
        <v> </v>
      </c>
    </row>
    <row r="114" spans="1:3" ht="15.75">
      <c r="A114" s="22" t="s">
        <v>28</v>
      </c>
      <c r="B114" s="23" t="s">
        <v>29</v>
      </c>
      <c r="C114" s="15">
        <v>224287.36</v>
      </c>
    </row>
    <row r="115" spans="1:3" ht="15">
      <c r="A115" s="22"/>
      <c r="B115" s="42" t="s">
        <v>118</v>
      </c>
      <c r="C115" s="43">
        <v>13860</v>
      </c>
    </row>
    <row r="116" spans="1:3" ht="15">
      <c r="A116" s="22"/>
      <c r="B116" s="42" t="s">
        <v>119</v>
      </c>
      <c r="C116" s="43">
        <v>166672</v>
      </c>
    </row>
    <row r="117" spans="1:3" ht="15">
      <c r="A117" s="22"/>
      <c r="B117" s="42" t="s">
        <v>120</v>
      </c>
      <c r="C117" s="43">
        <v>16764</v>
      </c>
    </row>
    <row r="118" spans="1:3" ht="15">
      <c r="A118" s="22"/>
      <c r="B118" s="42" t="s">
        <v>121</v>
      </c>
      <c r="C118" s="43">
        <v>12312</v>
      </c>
    </row>
    <row r="119" spans="1:3" ht="15">
      <c r="A119" s="22"/>
      <c r="B119" s="42" t="s">
        <v>122</v>
      </c>
      <c r="C119" s="43">
        <v>14679.36</v>
      </c>
    </row>
    <row r="120" spans="1:3" ht="15.75">
      <c r="A120" s="22" t="s">
        <v>41</v>
      </c>
      <c r="B120" s="23" t="s">
        <v>88</v>
      </c>
      <c r="C120" s="15" t="s">
        <v>6</v>
      </c>
    </row>
    <row r="121" spans="1:3" ht="15.75">
      <c r="A121" s="22" t="s">
        <v>32</v>
      </c>
      <c r="B121" s="23" t="s">
        <v>33</v>
      </c>
      <c r="C121" s="15" t="s">
        <v>6</v>
      </c>
    </row>
    <row r="122" spans="1:3" ht="15" customHeight="1">
      <c r="A122" s="22" t="s">
        <v>56</v>
      </c>
      <c r="B122" s="23" t="s">
        <v>57</v>
      </c>
      <c r="C122" s="15" t="s">
        <v>6</v>
      </c>
    </row>
    <row r="123" spans="1:3" ht="15" customHeight="1">
      <c r="A123" s="28" t="s">
        <v>61</v>
      </c>
      <c r="B123" s="17" t="s">
        <v>62</v>
      </c>
      <c r="C123" s="31"/>
    </row>
    <row r="124" spans="1:3" ht="15" customHeight="1">
      <c r="A124" s="16" t="s">
        <v>72</v>
      </c>
      <c r="B124" s="8" t="s">
        <v>73</v>
      </c>
      <c r="C124" s="39"/>
    </row>
    <row r="125" spans="1:3" ht="15" customHeight="1">
      <c r="A125" s="16" t="s">
        <v>89</v>
      </c>
      <c r="B125" s="17" t="s">
        <v>90</v>
      </c>
      <c r="C125" s="41" t="str">
        <f>+C38</f>
        <v> </v>
      </c>
    </row>
    <row r="126" spans="1:3" ht="15" customHeight="1">
      <c r="A126" s="16"/>
      <c r="B126" s="8" t="s">
        <v>86</v>
      </c>
      <c r="C126" s="39" t="s">
        <v>6</v>
      </c>
    </row>
    <row r="127" spans="1:3" ht="15" customHeight="1">
      <c r="A127" s="38"/>
      <c r="B127" s="27" t="s">
        <v>83</v>
      </c>
      <c r="C127" s="36" t="s">
        <v>6</v>
      </c>
    </row>
    <row r="128" spans="1:3" ht="15" customHeight="1">
      <c r="A128" s="22"/>
      <c r="B128" s="23" t="s">
        <v>71</v>
      </c>
      <c r="C128" s="15"/>
    </row>
    <row r="129" spans="1:3" ht="15" customHeight="1">
      <c r="A129" s="22"/>
      <c r="B129" s="23" t="s">
        <v>76</v>
      </c>
      <c r="C129" s="33"/>
    </row>
    <row r="130" spans="1:3" ht="15" customHeight="1">
      <c r="A130" s="22"/>
      <c r="B130" s="23" t="s">
        <v>69</v>
      </c>
      <c r="C130" s="15"/>
    </row>
    <row r="131" spans="1:3" ht="15" customHeight="1">
      <c r="A131" s="22"/>
      <c r="B131" s="23" t="s">
        <v>43</v>
      </c>
      <c r="C131" s="15"/>
    </row>
    <row r="132" spans="1:3" ht="15" customHeight="1">
      <c r="A132" s="22"/>
      <c r="B132" s="23" t="s">
        <v>48</v>
      </c>
      <c r="C132" s="15" t="s">
        <v>6</v>
      </c>
    </row>
    <row r="133" spans="1:3" ht="15" customHeight="1">
      <c r="A133" s="22"/>
      <c r="B133" s="23" t="s">
        <v>54</v>
      </c>
      <c r="C133" s="15" t="s">
        <v>6</v>
      </c>
    </row>
    <row r="134" spans="1:3" ht="15" customHeight="1">
      <c r="A134" s="22"/>
      <c r="B134" s="23" t="s">
        <v>44</v>
      </c>
      <c r="C134" s="15" t="s">
        <v>6</v>
      </c>
    </row>
    <row r="135" spans="1:3" ht="15" customHeight="1">
      <c r="A135" s="22" t="s">
        <v>6</v>
      </c>
      <c r="B135" s="23" t="s">
        <v>46</v>
      </c>
      <c r="C135" s="15" t="s">
        <v>6</v>
      </c>
    </row>
    <row r="136" spans="1:3" ht="15" customHeight="1">
      <c r="A136" s="44" t="s">
        <v>35</v>
      </c>
      <c r="B136" s="44"/>
      <c r="C136" s="12">
        <f>+C61+C72+C85+C110+C111+C114+C128</f>
        <v>3459092.6199999996</v>
      </c>
    </row>
  </sheetData>
  <sheetProtection/>
  <mergeCells count="9">
    <mergeCell ref="A136:B136"/>
    <mergeCell ref="A55:B55"/>
    <mergeCell ref="A76:B76"/>
    <mergeCell ref="A4:C4"/>
    <mergeCell ref="A6:C6"/>
    <mergeCell ref="A7:B7"/>
    <mergeCell ref="A18:B18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2023-03-06T07:02:28Z</cp:lastPrinted>
  <dcterms:modified xsi:type="dcterms:W3CDTF">2023-03-06T07:04:56Z</dcterms:modified>
  <cp:category/>
  <cp:version/>
  <cp:contentType/>
  <cp:contentStatus/>
</cp:coreProperties>
</file>