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<sst xmlns="http://schemas.openxmlformats.org/spreadsheetml/2006/main" count="200" uniqueCount="94">
  <si>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</si>
  <si>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</si>
  <si>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</si>
  <si>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</si>
  <si>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</si>
  <si>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</si>
  <si>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</si>
  <si>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</si>
  <si>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</si>
  <si>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</si>
  <si>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</si>
  <si>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</si>
  <si>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</si>
  <si>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</si>
  <si>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</si>
  <si>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</si>
  <si>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</si>
  <si>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</si>
  <si>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</si>
  <si>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</si>
  <si>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</si>
  <si>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</si>
  <si>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</si>
  <si>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</si>
  <si>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</si>
  <si>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</si>
  <si>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</si>
  <si>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</si>
  <si>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</si>
  <si>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</si>
  <si>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</si>
  <si>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</si>
  <si>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</si>
  <si>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</si>
  <si>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</si>
  <si>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</si>
  <si>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</si>
  <si>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</si>
  <si>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</si>
  <si>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</si>
  <si>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</si>
  <si>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</si>
  <si>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</si>
  <si>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</si>
  <si>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</si>
  <si>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</si>
  <si>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</si>
  <si>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</si>
  <si>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</si>
  <si>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</si>
  <si>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</si>
  <si>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</si>
  <si>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</si>
  <si>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</si>
  <si>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</si>
  <si>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</si>
  <si>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</si>
  <si>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</si>
  <si>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</si>
  <si>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</si>
  <si>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</si>
  <si>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</si>
  <si>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</si>
  <si>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</si>
  <si>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</si>
  <si>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</si>
  <si>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</si>
  <si>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</si>
  <si>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</si>
  <si>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</si>
  <si>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</si>
  <si>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</si>
  <si>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</si>
  <si>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</si>
  <si>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</si>
  <si>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</si>
  <si>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</si>
  <si>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</si>
  <si>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</si>
  <si>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</si>
  <si>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</si>
  <si>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</si>
  <si>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</si>
  <si>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</si>
  <si>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</si>
  <si>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</si>
  <si>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</si>
  <si>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</si>
  <si>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Плаћање због погрешне уплате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</si>
  <si>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</si>
  <si>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</si>
  <si>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</si>
  <si>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</si>
  <si>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17.02.2023.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</si>
</sst>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93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>
        <v>4455743.28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5589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>
        <v>24391048.51</v>
      </c>
    </row>
    <row r="20" spans="1:3" ht="15" customHeight="1">
      <c r="A20" s="8" t="s">
        <v>17</v>
      </c>
      <c r="B20" s="11" t="s">
        <v>92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90</v>
      </c>
      <c r="B38" s="8" t="s">
        <v>91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/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 t="s">
        <v>6</v>
      </c>
    </row>
    <row r="43" spans="1:3" ht="15" customHeight="1">
      <c r="A43" s="16"/>
      <c r="B43" s="8" t="s">
        <v>50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 t="s">
        <v>6</v>
      </c>
    </row>
    <row r="47" spans="1:3" ht="15" customHeight="1">
      <c r="A47" s="16"/>
      <c r="B47" s="17" t="s">
        <v>53</v>
      </c>
      <c r="C47" s="18" t="s">
        <v>6</v>
      </c>
    </row>
    <row r="48" spans="1:3" ht="15" customHeight="1">
      <c r="A48" s="19"/>
      <c r="B48" s="20" t="s">
        <v>34</v>
      </c>
      <c r="C48" s="21" t="s">
        <v>6</v>
      </c>
    </row>
    <row r="49" spans="1:3" ht="15" customHeight="1">
      <c r="A49" s="22"/>
      <c r="B49" s="23" t="s">
        <v>45</v>
      </c>
      <c r="C49" s="15" t="s">
        <v>6</v>
      </c>
    </row>
    <row r="50" spans="1:3" ht="15" customHeight="1">
      <c r="A50" s="22"/>
      <c r="B50" s="24" t="s">
        <v>15</v>
      </c>
      <c r="C50" s="15">
        <v>19500</v>
      </c>
    </row>
    <row r="51" spans="1:3" ht="16.5" customHeight="1">
      <c r="A51" s="51" t="s">
        <v>35</v>
      </c>
      <c r="B51" s="52"/>
      <c r="C51" s="25">
        <f>+C8+C17+C19+C50</f>
        <v>28871880.790000003</v>
      </c>
    </row>
    <row r="52" spans="1:3" ht="15">
      <c r="A52" s="11"/>
      <c r="B52" s="23"/>
      <c r="C52" s="32"/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3" t="s">
        <v>5</v>
      </c>
      <c r="B55" s="23" t="s">
        <v>75</v>
      </c>
      <c r="C55" s="38">
        <f>+C8</f>
        <v>4455743.28</v>
      </c>
    </row>
    <row r="56" spans="1:3" ht="15" customHeight="1">
      <c r="A56" s="24">
        <v>824</v>
      </c>
      <c r="B56" s="23" t="s">
        <v>87</v>
      </c>
      <c r="C56" s="12"/>
    </row>
    <row r="57" spans="1:3" ht="15" customHeight="1">
      <c r="A57" s="23" t="s">
        <v>79</v>
      </c>
      <c r="B57" s="23" t="s">
        <v>78</v>
      </c>
      <c r="C57" s="15"/>
    </row>
    <row r="58" spans="1:3" ht="15" customHeight="1">
      <c r="A58" s="33" t="s">
        <v>63</v>
      </c>
      <c r="B58" s="23" t="s">
        <v>64</v>
      </c>
      <c r="C58" s="15"/>
    </row>
    <row r="59" spans="1:3" ht="15" customHeight="1">
      <c r="A59" s="23" t="s">
        <v>7</v>
      </c>
      <c r="B59" s="23" t="s">
        <v>37</v>
      </c>
      <c r="C59" s="15" t="s">
        <v>6</v>
      </c>
    </row>
    <row r="60" spans="1:3" ht="16.5" customHeight="1">
      <c r="A60" s="23" t="s">
        <v>9</v>
      </c>
      <c r="B60" s="23" t="s">
        <v>38</v>
      </c>
      <c r="C60" s="28" t="s">
        <v>6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 t="s">
        <v>6</v>
      </c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6" t="s">
        <v>16</v>
      </c>
      <c r="B66" s="47"/>
      <c r="C66" s="15"/>
    </row>
    <row r="67" spans="1:3" ht="15" customHeight="1">
      <c r="A67" s="8" t="s">
        <v>17</v>
      </c>
      <c r="B67" s="37" t="s">
        <v>75</v>
      </c>
      <c r="C67" s="12">
        <f>+C19</f>
        <v>24391048.51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 t="s">
        <v>6</v>
      </c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 t="s">
        <v>6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43" t="s">
        <v>6</v>
      </c>
    </row>
    <row r="76" spans="1:3" ht="15" customHeight="1">
      <c r="A76" s="37" t="s">
        <v>22</v>
      </c>
      <c r="B76" s="23" t="s">
        <v>23</v>
      </c>
      <c r="C76" s="15" t="s">
        <v>6</v>
      </c>
    </row>
    <row r="77" spans="1:3" ht="15.75">
      <c r="A77" s="33" t="s">
        <v>24</v>
      </c>
      <c r="B77" s="23" t="s">
        <v>12</v>
      </c>
      <c r="C77" s="15" t="s">
        <v>6</v>
      </c>
    </row>
    <row r="78" spans="1:3" ht="15.75">
      <c r="A78" s="35" t="s">
        <v>25</v>
      </c>
      <c r="B78" s="23" t="s">
        <v>55</v>
      </c>
      <c r="C78" s="15"/>
    </row>
    <row r="79" spans="1:3" ht="15.75">
      <c r="A79" s="22" t="s">
        <v>26</v>
      </c>
      <c r="B79" s="23" t="s">
        <v>27</v>
      </c>
      <c r="C79" s="15" t="s">
        <v>6</v>
      </c>
    </row>
    <row r="80" spans="1:3" ht="15.75">
      <c r="A80" s="22" t="s">
        <v>28</v>
      </c>
      <c r="B80" s="23" t="s">
        <v>29</v>
      </c>
      <c r="C80" s="15"/>
    </row>
    <row r="81" spans="1:3" ht="15.75">
      <c r="A81" s="22" t="s">
        <v>41</v>
      </c>
      <c r="B81" s="23" t="s">
        <v>89</v>
      </c>
      <c r="C81" s="15" t="s">
        <v>6</v>
      </c>
    </row>
    <row r="82" spans="1:3" ht="15.75">
      <c r="A82" s="22" t="s">
        <v>32</v>
      </c>
      <c r="B82" s="23" t="s">
        <v>33</v>
      </c>
      <c r="C82" s="15" t="s">
        <v>6</v>
      </c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34"/>
    </row>
    <row r="85" spans="1:3" ht="15" customHeight="1">
      <c r="A85" s="16" t="s">
        <v>72</v>
      </c>
      <c r="B85" s="8" t="s">
        <v>73</v>
      </c>
      <c r="C85" s="42"/>
    </row>
    <row r="86" spans="1:3" ht="15" customHeight="1">
      <c r="A86" s="16"/>
      <c r="B86" s="8" t="s">
        <v>88</v>
      </c>
      <c r="C86" s="42" t="s">
        <v>6</v>
      </c>
    </row>
    <row r="87" spans="1:3" ht="15" customHeight="1">
      <c r="A87" s="16"/>
      <c r="B87" s="8" t="s">
        <v>86</v>
      </c>
      <c r="C87" s="42" t="s">
        <v>6</v>
      </c>
    </row>
    <row r="88" spans="1:3" ht="15" customHeight="1">
      <c r="A88" s="41"/>
      <c r="B88" s="27" t="s">
        <v>83</v>
      </c>
      <c r="C88" s="39">
        <v>252733.78</v>
      </c>
    </row>
    <row r="89" spans="1:3" ht="15" customHeight="1">
      <c r="A89" s="22"/>
      <c r="B89" s="23" t="s">
        <v>71</v>
      </c>
      <c r="C89" s="15" t="s">
        <v>6</v>
      </c>
    </row>
    <row r="90" spans="1:3" ht="15" customHeight="1">
      <c r="A90" s="22"/>
      <c r="B90" s="23" t="s">
        <v>76</v>
      </c>
      <c r="C90" s="36"/>
    </row>
    <row r="91" spans="1:3" ht="15" customHeight="1">
      <c r="A91" s="22"/>
      <c r="B91" s="23" t="s">
        <v>69</v>
      </c>
      <c r="C91" s="15"/>
    </row>
    <row r="92" spans="1:3" ht="15" customHeight="1">
      <c r="A92" s="22"/>
      <c r="B92" s="23" t="s">
        <v>43</v>
      </c>
      <c r="C92" s="15"/>
    </row>
    <row r="93" spans="1:3" ht="15" customHeight="1">
      <c r="A93" s="22"/>
      <c r="B93" s="23" t="s">
        <v>48</v>
      </c>
      <c r="C93" s="15" t="s">
        <v>6</v>
      </c>
    </row>
    <row r="94" spans="1:3" ht="15" customHeight="1">
      <c r="A94" s="22"/>
      <c r="B94" s="23" t="s">
        <v>54</v>
      </c>
      <c r="C94" s="15" t="s">
        <v>6</v>
      </c>
    </row>
    <row r="95" spans="1:3" ht="15" customHeight="1">
      <c r="A95" s="22"/>
      <c r="B95" s="23" t="s">
        <v>44</v>
      </c>
      <c r="C95" s="15" t="s">
        <v>6</v>
      </c>
    </row>
    <row r="96" spans="1:3" ht="15" customHeight="1">
      <c r="A96" s="22" t="s">
        <v>6</v>
      </c>
      <c r="B96" s="23" t="s">
        <v>46</v>
      </c>
      <c r="C96" s="15" t="s">
        <v>6</v>
      </c>
    </row>
    <row r="97" spans="1:3" ht="15" customHeight="1">
      <c r="A97" s="44" t="s">
        <v>35</v>
      </c>
      <c r="B97" s="44"/>
      <c r="C97" s="12">
        <f>+C55+C67+C88</f>
        <v>29099525.570000004</v>
      </c>
    </row>
  </sheetData>
  <sheetProtection/>
  <mergeCells count="9">
    <mergeCell ref="A97:B97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2023-02-20T06:53:34Z</cp:lastPrinted>
  <dcterms:modified xsi:type="dcterms:W3CDTF">2023-02-20T06:54:33Z</dcterms:modified>
  <cp:category/>
  <cp:version/>
  <cp:contentType/>
  <cp:contentStatus/>
</cp:coreProperties>
</file>