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<sst xmlns="http://schemas.openxmlformats.org/spreadsheetml/2006/main" count="280" uniqueCount="124">
  <si>
    <t>ДОМ ЗДРАВЉА „ЧАЧАК“ ЧАЧАК</t>
  </si>
  <si>
    <t>Веселина Миликића бр.9</t>
  </si>
  <si>
    <t xml:space="preserve"> Управа за трезор 840-866661-36</t>
  </si>
  <si>
    <t>07.10.2022.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</si>
  <si>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</si>
  <si>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</si>
  <si>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</si>
  <si>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</si>
  <si>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</si>
  <si>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</si>
  <si>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</si>
  <si>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</si>
  <si>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</si>
  <si>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</si>
  <si>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</si>
  <si>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</si>
  <si>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</si>
  <si>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</si>
  <si>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</si>
  <si>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</si>
  <si>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</si>
  <si>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</si>
  <si>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</si>
  <si>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</si>
  <si>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</si>
  <si>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</si>
  <si>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</si>
  <si>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</si>
  <si>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</si>
  <si>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</si>
  <si>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</si>
  <si>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</si>
  <si>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</si>
  <si>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</si>
  <si>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</si>
  <si>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</si>
  <si>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</si>
  <si>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</si>
  <si>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</si>
  <si>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Повраћај-угашен рачун-Sagittarius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</si>
  <si>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</si>
  <si>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</si>
  <si>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</si>
  <si>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</si>
  <si>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</si>
  <si>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</si>
  <si>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</si>
  <si>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</si>
  <si>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</si>
  <si>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</si>
  <si>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</si>
  <si>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</si>
  <si>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</si>
  <si>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</si>
  <si>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</si>
  <si>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</si>
  <si>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</si>
  <si>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</si>
  <si>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</si>
  <si>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</si>
  <si>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</si>
  <si>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</si>
  <si>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</si>
  <si>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</si>
  <si>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</si>
  <si>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</si>
  <si>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</si>
  <si>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</si>
  <si>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</si>
  <si>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</si>
  <si>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</si>
  <si>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</si>
  <si>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</si>
  <si>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</si>
  <si>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</si>
  <si>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</si>
  <si>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</si>
  <si>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</si>
  <si>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JKP VODOVOD</t>
  </si>
  <si>
    <t>PHOENIX PHARMA</t>
  </si>
  <si>
    <t>ISHRANA DOO ČAČAK</t>
  </si>
  <si>
    <t>JKP KOMUNALAC</t>
  </si>
  <si>
    <t>ZAVOD ZA JAVNO ZDRAVLJE</t>
  </si>
  <si>
    <t>NEO-YU -DENT</t>
  </si>
  <si>
    <t>INSTITUT ZA MED RADA -DR DRAGOMIR KARAJOVIĆ</t>
  </si>
  <si>
    <t>SINOFARM  BEOGRAD</t>
  </si>
  <si>
    <t>WIENER STADTISCHE</t>
  </si>
  <si>
    <t>OGI MD AUTO CENTAR DOO</t>
  </si>
  <si>
    <t>Toni-tel Trnava</t>
  </si>
  <si>
    <t>SOFTINFO</t>
  </si>
  <si>
    <t>PAHULJA SUR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</si>
  <si>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</si>
  <si>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</si>
  <si>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</si>
  <si>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</si>
  <si>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</si>
  <si>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</si>
  <si>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ECOMEX AUTO</t>
  </si>
  <si>
    <t>USPON</t>
  </si>
  <si>
    <t>AUTO-GARANT ČAČAK</t>
  </si>
  <si>
    <t>PAPIRDOL ČAČAK</t>
  </si>
  <si>
    <t>ČAČAK ELEKTRO ČAČAK</t>
  </si>
  <si>
    <t>SAGITTARIUS</t>
  </si>
  <si>
    <t>OFIS SERVIS CACAK</t>
  </si>
  <si>
    <t>BIT TOTAL HEALTH SOLUTIONS</t>
  </si>
  <si>
    <t>ENGEL DOO</t>
  </si>
  <si>
    <t>GOODHOUSE</t>
  </si>
  <si>
    <t>DUNAVPLAST KORP</t>
  </si>
  <si>
    <t>Отпремнине</t>
  </si>
  <si>
    <t>MESSER TEHNOGAS AD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</si>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</sst>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4" fontId="1" fillId="0" borderId="4" xfId="21" applyFont="1" applyFill="1" applyBorder="1" applyAlignment="1">
      <alignment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7" fontId="2" fillId="0" borderId="1" xfId="21" applyNumberFormat="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workbookViewId="0" topLeftCell="A1">
      <selection activeCell="A5" sqref="A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5589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>
        <v>18449.31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>
        <v>83050.08</v>
      </c>
    </row>
    <row r="27" spans="1:3" ht="16.5" customHeight="1">
      <c r="A27" s="13"/>
      <c r="B27" s="22" t="s">
        <v>39</v>
      </c>
      <c r="C27" s="12">
        <v>83050.08</v>
      </c>
    </row>
    <row r="28" spans="1:3" ht="15" customHeight="1">
      <c r="A28" s="13" t="s">
        <v>40</v>
      </c>
      <c r="B28" s="18" t="s">
        <v>41</v>
      </c>
      <c r="C28" s="14" t="s">
        <v>4</v>
      </c>
    </row>
    <row r="29" spans="1:3" ht="15" customHeight="1">
      <c r="A29" s="13" t="s">
        <v>42</v>
      </c>
      <c r="B29" s="18" t="s">
        <v>17</v>
      </c>
      <c r="C29" s="14" t="s">
        <v>4</v>
      </c>
    </row>
    <row r="30" spans="1:3" ht="15" customHeight="1">
      <c r="A30" s="13" t="s">
        <v>43</v>
      </c>
      <c r="B30" s="13" t="s">
        <v>19</v>
      </c>
      <c r="C30" s="23" t="s">
        <v>4</v>
      </c>
    </row>
    <row r="31" spans="1:3" ht="15" customHeight="1">
      <c r="A31" s="24" t="s">
        <v>44</v>
      </c>
      <c r="B31" s="18" t="s">
        <v>45</v>
      </c>
      <c r="C31" s="25" t="s">
        <v>4</v>
      </c>
    </row>
    <row r="32" spans="1:3" ht="15" customHeight="1">
      <c r="A32" s="24" t="s">
        <v>46</v>
      </c>
      <c r="B32" s="18" t="s">
        <v>47</v>
      </c>
      <c r="C32" s="26" t="s">
        <v>4</v>
      </c>
    </row>
    <row r="33" spans="1:3" ht="15" customHeight="1">
      <c r="A33" s="24" t="s">
        <v>48</v>
      </c>
      <c r="B33" s="18" t="s">
        <v>49</v>
      </c>
      <c r="C33" s="26">
        <v>10729.07</v>
      </c>
    </row>
    <row r="34" spans="1:3" ht="15" customHeight="1">
      <c r="A34" s="24" t="s">
        <v>50</v>
      </c>
      <c r="B34" s="13" t="s">
        <v>51</v>
      </c>
      <c r="C34" s="20"/>
    </row>
    <row r="35" spans="1:3" ht="15" customHeight="1">
      <c r="A35" s="24" t="s">
        <v>52</v>
      </c>
      <c r="B35" s="13" t="s">
        <v>21</v>
      </c>
      <c r="C35" s="14" t="s">
        <v>4</v>
      </c>
    </row>
    <row r="36" spans="1:3" ht="15" customHeight="1">
      <c r="A36" s="24" t="s">
        <v>53</v>
      </c>
      <c r="B36" s="13" t="s">
        <v>54</v>
      </c>
      <c r="C36" s="14" t="s">
        <v>4</v>
      </c>
    </row>
    <row r="37" spans="1:3" ht="15" customHeight="1">
      <c r="A37" s="24" t="s">
        <v>55</v>
      </c>
      <c r="B37" s="13" t="s">
        <v>56</v>
      </c>
      <c r="C37" s="14"/>
    </row>
    <row r="38" spans="1:3" ht="15" customHeight="1">
      <c r="A38" s="24" t="s">
        <v>57</v>
      </c>
      <c r="B38" s="13" t="s">
        <v>58</v>
      </c>
      <c r="C38" s="14" t="s">
        <v>4</v>
      </c>
    </row>
    <row r="39" spans="1:3" ht="15" customHeight="1">
      <c r="A39" s="24" t="s">
        <v>59</v>
      </c>
      <c r="B39" s="13" t="s">
        <v>60</v>
      </c>
      <c r="C39" s="14" t="s">
        <v>4</v>
      </c>
    </row>
    <row r="40" spans="1:3" ht="15" customHeight="1">
      <c r="A40" s="24" t="s">
        <v>61</v>
      </c>
      <c r="B40" s="13" t="s">
        <v>28</v>
      </c>
      <c r="C40" s="14" t="s">
        <v>4</v>
      </c>
    </row>
    <row r="41" spans="1:3" ht="15" customHeight="1">
      <c r="A41" s="24"/>
      <c r="B41" s="13" t="s">
        <v>62</v>
      </c>
      <c r="C41" s="14" t="s">
        <v>4</v>
      </c>
    </row>
    <row r="42" spans="1:3" ht="15" customHeight="1">
      <c r="A42" s="24"/>
      <c r="B42" s="13" t="s">
        <v>63</v>
      </c>
      <c r="C42" s="14" t="s">
        <v>4</v>
      </c>
    </row>
    <row r="43" spans="1:3" ht="15" customHeight="1">
      <c r="A43" s="24"/>
      <c r="B43" s="13" t="s">
        <v>64</v>
      </c>
      <c r="C43" s="14" t="s">
        <v>4</v>
      </c>
    </row>
    <row r="44" spans="1:3" ht="15" customHeight="1">
      <c r="A44" s="24"/>
      <c r="B44" s="13" t="s">
        <v>65</v>
      </c>
      <c r="C44" s="14" t="s">
        <v>4</v>
      </c>
    </row>
    <row r="45" spans="1:3" ht="15" customHeight="1">
      <c r="A45" s="24"/>
      <c r="B45" s="13" t="s">
        <v>66</v>
      </c>
      <c r="C45" s="14"/>
    </row>
    <row r="46" spans="1:3" ht="15" customHeight="1">
      <c r="A46" s="24"/>
      <c r="B46" s="13" t="s">
        <v>67</v>
      </c>
      <c r="C46" s="14" t="s">
        <v>4</v>
      </c>
    </row>
    <row r="47" spans="1:3" ht="15" customHeight="1">
      <c r="A47" s="24"/>
      <c r="B47" s="27" t="s">
        <v>68</v>
      </c>
      <c r="C47" s="28" t="s">
        <v>4</v>
      </c>
    </row>
    <row r="48" spans="1:3" ht="15" customHeight="1">
      <c r="A48" s="29"/>
      <c r="B48" s="30" t="s">
        <v>69</v>
      </c>
      <c r="C48" s="17" t="s">
        <v>4</v>
      </c>
    </row>
    <row r="49" spans="1:7" ht="29.25" customHeight="1">
      <c r="A49" s="24"/>
      <c r="B49" s="13" t="s">
        <v>70</v>
      </c>
      <c r="C49" s="14" t="s">
        <v>4</v>
      </c>
      <c r="G49" s="1" t="s">
        <v>71</v>
      </c>
    </row>
    <row r="50" spans="1:7" ht="15" customHeight="1">
      <c r="A50" s="24"/>
      <c r="B50" s="21" t="s">
        <v>24</v>
      </c>
      <c r="C50" s="14">
        <v>13650</v>
      </c>
      <c r="G50" s="1" t="s">
        <v>4</v>
      </c>
    </row>
    <row r="51" spans="1:7" ht="16.5" customHeight="1">
      <c r="A51" s="31" t="s">
        <v>72</v>
      </c>
      <c r="B51" s="31"/>
      <c r="C51" s="32">
        <f>+C17+C20+C26+C33+C50</f>
        <v>131467.46</v>
      </c>
      <c r="G51" s="1" t="s">
        <v>4</v>
      </c>
    </row>
    <row r="52" spans="1:3" ht="12.75">
      <c r="A52" s="18"/>
      <c r="B52" s="13"/>
      <c r="C52" s="33"/>
    </row>
    <row r="53" spans="1:7" ht="25.5" customHeight="1">
      <c r="A53" s="13"/>
      <c r="B53" s="34" t="s">
        <v>73</v>
      </c>
      <c r="C53" s="34" t="e">
        <f>NA()</f>
        <v>#N/A</v>
      </c>
      <c r="G53" s="1" t="s">
        <v>4</v>
      </c>
    </row>
    <row r="54" spans="1:3" ht="15" customHeight="1">
      <c r="A54" s="35" t="s">
        <v>6</v>
      </c>
      <c r="B54" s="35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30" t="s">
        <v>9</v>
      </c>
      <c r="C57" s="15"/>
      <c r="F57" s="1" t="s">
        <v>4</v>
      </c>
    </row>
    <row r="58" spans="1:6" ht="15" customHeight="1">
      <c r="A58" s="36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6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7">
        <v>240500</v>
      </c>
    </row>
    <row r="62" spans="1:3" ht="15" customHeight="1">
      <c r="A62" s="13"/>
      <c r="B62" s="38" t="s">
        <v>78</v>
      </c>
      <c r="C62" s="39">
        <v>19029.92</v>
      </c>
    </row>
    <row r="63" spans="1:3" ht="15" customHeight="1">
      <c r="A63" s="13"/>
      <c r="B63" s="38" t="s">
        <v>79</v>
      </c>
      <c r="C63" s="39">
        <v>9823</v>
      </c>
    </row>
    <row r="64" spans="1:3" ht="15" customHeight="1">
      <c r="A64" s="13"/>
      <c r="B64" s="38" t="s">
        <v>80</v>
      </c>
      <c r="C64" s="39">
        <v>114.57</v>
      </c>
    </row>
    <row r="65" spans="1:3" ht="15" customHeight="1">
      <c r="A65" s="13"/>
      <c r="B65" s="38" t="s">
        <v>81</v>
      </c>
      <c r="C65" s="39">
        <v>6028.91</v>
      </c>
    </row>
    <row r="66" spans="1:3" ht="15" customHeight="1">
      <c r="A66" s="13"/>
      <c r="B66" s="38" t="s">
        <v>82</v>
      </c>
      <c r="C66" s="39">
        <v>6050.4</v>
      </c>
    </row>
    <row r="67" spans="1:3" ht="15" customHeight="1">
      <c r="A67" s="13"/>
      <c r="B67" s="38" t="s">
        <v>83</v>
      </c>
      <c r="C67" s="39">
        <v>144114.81</v>
      </c>
    </row>
    <row r="68" spans="1:3" ht="15" customHeight="1">
      <c r="A68" s="13"/>
      <c r="B68" s="38" t="s">
        <v>84</v>
      </c>
      <c r="C68" s="39">
        <v>32000</v>
      </c>
    </row>
    <row r="69" spans="1:3" ht="15" customHeight="1">
      <c r="A69" s="13"/>
      <c r="B69" s="38" t="s">
        <v>85</v>
      </c>
      <c r="C69" s="39">
        <v>1800</v>
      </c>
    </row>
    <row r="70" spans="1:3" ht="15" customHeight="1">
      <c r="A70" s="13"/>
      <c r="B70" s="38" t="s">
        <v>86</v>
      </c>
      <c r="C70" s="39">
        <v>7876.23</v>
      </c>
    </row>
    <row r="71" spans="1:3" ht="15" customHeight="1">
      <c r="A71" s="13"/>
      <c r="B71" s="38" t="s">
        <v>87</v>
      </c>
      <c r="C71" s="39">
        <v>491.04</v>
      </c>
    </row>
    <row r="72" spans="1:3" ht="15" customHeight="1">
      <c r="A72" s="13"/>
      <c r="B72" s="38" t="s">
        <v>88</v>
      </c>
      <c r="C72" s="39">
        <v>3069</v>
      </c>
    </row>
    <row r="73" spans="1:3" ht="15" customHeight="1">
      <c r="A73" s="13"/>
      <c r="B73" s="38" t="s">
        <v>89</v>
      </c>
      <c r="C73" s="39">
        <v>818.4</v>
      </c>
    </row>
    <row r="74" spans="1:3" ht="15" customHeight="1">
      <c r="A74" s="13"/>
      <c r="B74" s="38" t="s">
        <v>90</v>
      </c>
      <c r="C74" s="39">
        <v>9283.72</v>
      </c>
    </row>
    <row r="75" spans="1:3" ht="15" customHeight="1">
      <c r="A75" s="13" t="s">
        <v>22</v>
      </c>
      <c r="B75" s="13" t="s">
        <v>23</v>
      </c>
      <c r="C75" s="40"/>
    </row>
    <row r="76" spans="1:3" ht="15" customHeight="1">
      <c r="A76" s="19" t="s">
        <v>16</v>
      </c>
      <c r="B76" s="13" t="s">
        <v>17</v>
      </c>
      <c r="C76" s="14">
        <v>167905.11</v>
      </c>
    </row>
    <row r="77" spans="1:3" ht="15" customHeight="1">
      <c r="A77" s="13" t="s">
        <v>20</v>
      </c>
      <c r="B77" s="13" t="s">
        <v>21</v>
      </c>
      <c r="C77" s="14" t="s">
        <v>4</v>
      </c>
    </row>
    <row r="78" spans="1:3" ht="15" customHeight="1">
      <c r="A78" s="13" t="s">
        <v>18</v>
      </c>
      <c r="B78" s="13" t="s">
        <v>19</v>
      </c>
      <c r="C78" s="14" t="s">
        <v>4</v>
      </c>
    </row>
    <row r="79" spans="1:3" ht="15" customHeight="1">
      <c r="A79" s="13"/>
      <c r="B79" s="13" t="s">
        <v>91</v>
      </c>
      <c r="C79" s="14" t="s">
        <v>4</v>
      </c>
    </row>
    <row r="80" spans="1:3" ht="15" customHeight="1">
      <c r="A80" s="41" t="s">
        <v>25</v>
      </c>
      <c r="B80" s="41"/>
      <c r="C80" s="23"/>
    </row>
    <row r="81" spans="1:3" ht="15" customHeight="1">
      <c r="A81" s="13" t="s">
        <v>26</v>
      </c>
      <c r="B81" s="13" t="s">
        <v>8</v>
      </c>
      <c r="C81" s="25" t="s">
        <v>4</v>
      </c>
    </row>
    <row r="82" spans="1:3" ht="15" customHeight="1">
      <c r="A82" s="13" t="s">
        <v>92</v>
      </c>
      <c r="B82" s="18" t="s">
        <v>9</v>
      </c>
      <c r="C82" s="20" t="s">
        <v>4</v>
      </c>
    </row>
    <row r="83" spans="1:3" ht="15" customHeight="1">
      <c r="A83" s="13" t="s">
        <v>27</v>
      </c>
      <c r="B83" s="13" t="s">
        <v>28</v>
      </c>
      <c r="C83" s="14" t="s">
        <v>4</v>
      </c>
    </row>
    <row r="84" spans="1:3" ht="15" customHeight="1">
      <c r="A84" s="13" t="s">
        <v>27</v>
      </c>
      <c r="B84" s="13" t="s">
        <v>76</v>
      </c>
      <c r="C84" s="14" t="s">
        <v>4</v>
      </c>
    </row>
    <row r="85" spans="1:3" ht="15" customHeight="1">
      <c r="A85" s="13" t="s">
        <v>29</v>
      </c>
      <c r="B85" s="18" t="s">
        <v>30</v>
      </c>
      <c r="C85" s="14" t="s">
        <v>4</v>
      </c>
    </row>
    <row r="86" spans="1:3" ht="15" customHeight="1">
      <c r="A86" s="13" t="s">
        <v>29</v>
      </c>
      <c r="B86" s="18" t="s">
        <v>76</v>
      </c>
      <c r="C86" s="14" t="s">
        <v>4</v>
      </c>
    </row>
    <row r="87" spans="1:3" ht="15" customHeight="1">
      <c r="A87" s="13" t="s">
        <v>31</v>
      </c>
      <c r="B87" s="13" t="s">
        <v>32</v>
      </c>
      <c r="C87" s="14"/>
    </row>
    <row r="88" spans="1:3" ht="15" customHeight="1">
      <c r="A88" s="30" t="s">
        <v>33</v>
      </c>
      <c r="B88" s="30" t="s">
        <v>34</v>
      </c>
      <c r="C88" s="15" t="s">
        <v>4</v>
      </c>
    </row>
    <row r="89" spans="1:3" ht="15" customHeight="1">
      <c r="A89" s="13" t="s">
        <v>93</v>
      </c>
      <c r="B89" s="13" t="s">
        <v>94</v>
      </c>
      <c r="C89" s="14"/>
    </row>
    <row r="90" spans="1:3" ht="18" customHeight="1">
      <c r="A90" s="13" t="s">
        <v>35</v>
      </c>
      <c r="B90" s="13" t="s">
        <v>95</v>
      </c>
      <c r="C90" s="14" t="s">
        <v>4</v>
      </c>
    </row>
    <row r="91" spans="1:6" ht="15" customHeight="1">
      <c r="A91" s="13" t="s">
        <v>37</v>
      </c>
      <c r="B91" s="13" t="s">
        <v>96</v>
      </c>
      <c r="C91" s="14">
        <f>SUM(C92:C109)</f>
        <v>1535291.67</v>
      </c>
      <c r="F91" s="1" t="s">
        <v>4</v>
      </c>
    </row>
    <row r="92" spans="1:3" ht="15" customHeight="1">
      <c r="A92" s="13"/>
      <c r="B92" s="38" t="s">
        <v>97</v>
      </c>
      <c r="C92" s="39">
        <v>382111.35</v>
      </c>
    </row>
    <row r="93" spans="1:3" ht="15" customHeight="1">
      <c r="A93" s="13"/>
      <c r="B93" s="38" t="s">
        <v>80</v>
      </c>
      <c r="C93" s="39">
        <v>17324.73</v>
      </c>
    </row>
    <row r="94" spans="1:3" ht="15" customHeight="1">
      <c r="A94" s="13"/>
      <c r="B94" s="38" t="s">
        <v>81</v>
      </c>
      <c r="C94" s="39">
        <v>49866.53</v>
      </c>
    </row>
    <row r="95" spans="1:3" ht="15" customHeight="1">
      <c r="A95" s="13"/>
      <c r="B95" s="38" t="s">
        <v>82</v>
      </c>
      <c r="C95" s="39">
        <v>44287.6</v>
      </c>
    </row>
    <row r="96" spans="1:3" ht="15" customHeight="1">
      <c r="A96" s="13"/>
      <c r="B96" s="38" t="s">
        <v>98</v>
      </c>
      <c r="C96" s="39">
        <v>2449.99</v>
      </c>
    </row>
    <row r="97" spans="1:3" ht="15" customHeight="1">
      <c r="A97" s="13"/>
      <c r="B97" s="38" t="s">
        <v>99</v>
      </c>
      <c r="C97" s="39">
        <v>30092.85</v>
      </c>
    </row>
    <row r="98" spans="1:3" ht="15" customHeight="1">
      <c r="A98" s="13"/>
      <c r="B98" s="38" t="s">
        <v>100</v>
      </c>
      <c r="C98" s="39">
        <v>23124</v>
      </c>
    </row>
    <row r="99" spans="1:3" ht="15" customHeight="1">
      <c r="A99" s="13"/>
      <c r="B99" s="38" t="s">
        <v>101</v>
      </c>
      <c r="C99" s="39">
        <v>1958.4</v>
      </c>
    </row>
    <row r="100" spans="1:3" ht="15" customHeight="1">
      <c r="A100" s="13"/>
      <c r="B100" s="38" t="s">
        <v>102</v>
      </c>
      <c r="C100" s="39">
        <v>108730.08</v>
      </c>
    </row>
    <row r="101" spans="1:3" ht="15" customHeight="1">
      <c r="A101" s="13"/>
      <c r="B101" s="38" t="s">
        <v>103</v>
      </c>
      <c r="C101" s="39">
        <v>40470</v>
      </c>
    </row>
    <row r="102" spans="1:3" ht="15" customHeight="1">
      <c r="A102" s="13"/>
      <c r="B102" s="38" t="s">
        <v>104</v>
      </c>
      <c r="C102" s="39">
        <v>166433.58</v>
      </c>
    </row>
    <row r="103" spans="1:3" ht="15" customHeight="1">
      <c r="A103" s="13"/>
      <c r="B103" s="38" t="s">
        <v>105</v>
      </c>
      <c r="C103" s="39">
        <v>7152</v>
      </c>
    </row>
    <row r="104" spans="1:3" ht="15" customHeight="1">
      <c r="A104" s="13"/>
      <c r="B104" s="38" t="s">
        <v>85</v>
      </c>
      <c r="C104" s="39">
        <v>2520</v>
      </c>
    </row>
    <row r="105" spans="1:3" ht="15" customHeight="1">
      <c r="A105" s="13"/>
      <c r="B105" s="38" t="s">
        <v>86</v>
      </c>
      <c r="C105" s="39">
        <v>69115.32</v>
      </c>
    </row>
    <row r="106" spans="1:3" ht="15" customHeight="1">
      <c r="A106" s="13"/>
      <c r="B106" s="38" t="s">
        <v>87</v>
      </c>
      <c r="C106" s="39">
        <v>23508.96</v>
      </c>
    </row>
    <row r="107" spans="1:3" ht="15" customHeight="1">
      <c r="A107" s="13"/>
      <c r="B107" s="38" t="s">
        <v>90</v>
      </c>
      <c r="C107" s="39">
        <v>81466.28</v>
      </c>
    </row>
    <row r="108" spans="1:3" ht="15" customHeight="1">
      <c r="A108" s="13"/>
      <c r="B108" s="38" t="s">
        <v>106</v>
      </c>
      <c r="C108" s="39">
        <v>419880</v>
      </c>
    </row>
    <row r="109" spans="1:3" ht="15" customHeight="1">
      <c r="A109" s="13"/>
      <c r="B109" s="38" t="s">
        <v>107</v>
      </c>
      <c r="C109" s="39">
        <v>64800</v>
      </c>
    </row>
    <row r="110" spans="1:3" ht="15" customHeight="1">
      <c r="A110" s="13" t="s">
        <v>40</v>
      </c>
      <c r="B110" s="13" t="s">
        <v>41</v>
      </c>
      <c r="C110" s="14" t="s">
        <v>4</v>
      </c>
    </row>
    <row r="111" spans="1:3" ht="12.75">
      <c r="A111" s="19" t="s">
        <v>42</v>
      </c>
      <c r="B111" s="19" t="s">
        <v>17</v>
      </c>
      <c r="C111" s="20">
        <v>844368.67</v>
      </c>
    </row>
    <row r="112" spans="1:5" ht="12.75">
      <c r="A112" s="30" t="s">
        <v>43</v>
      </c>
      <c r="B112" s="30" t="s">
        <v>108</v>
      </c>
      <c r="C112" s="15">
        <v>656090.5</v>
      </c>
      <c r="E112" s="1" t="s">
        <v>4</v>
      </c>
    </row>
    <row r="113" spans="1:3" ht="12.75">
      <c r="A113" s="24" t="s">
        <v>44</v>
      </c>
      <c r="B113" s="13" t="s">
        <v>45</v>
      </c>
      <c r="C113" s="14" t="s">
        <v>4</v>
      </c>
    </row>
    <row r="114" spans="1:7" ht="15" customHeight="1">
      <c r="A114" s="24" t="s">
        <v>48</v>
      </c>
      <c r="B114" s="18" t="s">
        <v>49</v>
      </c>
      <c r="C114" s="26">
        <v>10729.07</v>
      </c>
      <c r="G114" s="1" t="s">
        <v>4</v>
      </c>
    </row>
    <row r="115" spans="1:3" ht="15" customHeight="1">
      <c r="A115" s="24"/>
      <c r="B115" s="22" t="s">
        <v>109</v>
      </c>
      <c r="C115" s="42">
        <v>10729.07</v>
      </c>
    </row>
    <row r="116" spans="1:3" ht="12.75">
      <c r="A116" s="24" t="s">
        <v>46</v>
      </c>
      <c r="B116" s="13" t="s">
        <v>47</v>
      </c>
      <c r="C116" s="14" t="s">
        <v>4</v>
      </c>
    </row>
    <row r="117" spans="1:3" ht="12.75">
      <c r="A117" s="24" t="s">
        <v>110</v>
      </c>
      <c r="B117" s="13" t="s">
        <v>111</v>
      </c>
      <c r="C117" s="14" t="s">
        <v>4</v>
      </c>
    </row>
    <row r="118" spans="1:3" ht="12.75">
      <c r="A118" s="24" t="s">
        <v>52</v>
      </c>
      <c r="B118" s="13" t="s">
        <v>21</v>
      </c>
      <c r="C118" s="14" t="s">
        <v>4</v>
      </c>
    </row>
    <row r="119" spans="1:3" ht="15" customHeight="1">
      <c r="A119" s="24" t="s">
        <v>53</v>
      </c>
      <c r="B119" s="13" t="s">
        <v>54</v>
      </c>
      <c r="C119" s="14" t="s">
        <v>4</v>
      </c>
    </row>
    <row r="120" spans="1:3" ht="15" customHeight="1">
      <c r="A120" s="43" t="s">
        <v>55</v>
      </c>
      <c r="B120" s="30" t="s">
        <v>56</v>
      </c>
      <c r="C120" s="14" t="s">
        <v>4</v>
      </c>
    </row>
    <row r="121" spans="1:3" ht="15" customHeight="1">
      <c r="A121" s="43" t="s">
        <v>57</v>
      </c>
      <c r="B121" s="16" t="s">
        <v>58</v>
      </c>
      <c r="C121" s="14" t="s">
        <v>4</v>
      </c>
    </row>
    <row r="122" spans="1:3" ht="15" customHeight="1">
      <c r="A122" s="43" t="s">
        <v>61</v>
      </c>
      <c r="B122" s="16" t="s">
        <v>28</v>
      </c>
      <c r="C122" s="14" t="s">
        <v>4</v>
      </c>
    </row>
    <row r="123" spans="1:3" ht="15" customHeight="1">
      <c r="A123" s="43"/>
      <c r="B123" s="16" t="s">
        <v>112</v>
      </c>
      <c r="C123" s="14" t="s">
        <v>4</v>
      </c>
    </row>
    <row r="124" spans="1:3" ht="15" customHeight="1">
      <c r="A124" s="43"/>
      <c r="B124" s="18" t="s">
        <v>91</v>
      </c>
      <c r="C124" s="14" t="s">
        <v>4</v>
      </c>
    </row>
    <row r="125" spans="1:3" ht="15" customHeight="1">
      <c r="A125" s="24"/>
      <c r="B125" s="13" t="s">
        <v>113</v>
      </c>
      <c r="C125" s="14" t="s">
        <v>4</v>
      </c>
    </row>
    <row r="126" spans="1:3" ht="15" customHeight="1">
      <c r="A126" s="24"/>
      <c r="B126" s="13" t="s">
        <v>114</v>
      </c>
      <c r="C126" s="14" t="s">
        <v>4</v>
      </c>
    </row>
    <row r="127" spans="1:3" ht="15" customHeight="1">
      <c r="A127" s="24"/>
      <c r="B127" s="13" t="s">
        <v>115</v>
      </c>
      <c r="C127" s="14" t="s">
        <v>4</v>
      </c>
    </row>
    <row r="128" spans="1:3" ht="15" customHeight="1">
      <c r="A128" s="24"/>
      <c r="B128" s="13" t="s">
        <v>116</v>
      </c>
      <c r="C128" s="14" t="s">
        <v>4</v>
      </c>
    </row>
    <row r="129" spans="1:3" ht="15" customHeight="1">
      <c r="A129" s="24"/>
      <c r="B129" s="13" t="s">
        <v>117</v>
      </c>
      <c r="C129" s="14" t="s">
        <v>4</v>
      </c>
    </row>
    <row r="130" spans="1:3" ht="15" customHeight="1">
      <c r="A130" s="24"/>
      <c r="B130" s="13" t="s">
        <v>118</v>
      </c>
      <c r="C130" s="14" t="s">
        <v>4</v>
      </c>
    </row>
    <row r="131" spans="1:3" ht="12.75">
      <c r="A131" s="24"/>
      <c r="B131" s="13" t="s">
        <v>119</v>
      </c>
      <c r="C131" s="14"/>
    </row>
    <row r="132" spans="1:3" ht="12.75">
      <c r="A132" s="24"/>
      <c r="B132" s="13" t="s">
        <v>120</v>
      </c>
      <c r="C132" s="14" t="s">
        <v>4</v>
      </c>
    </row>
    <row r="133" spans="1:3" ht="16.5" customHeight="1">
      <c r="A133" s="24"/>
      <c r="B133" s="13" t="s">
        <v>121</v>
      </c>
      <c r="C133" s="37" t="s">
        <v>4</v>
      </c>
    </row>
    <row r="134" spans="1:3" ht="12.75">
      <c r="A134" s="24"/>
      <c r="B134" s="13" t="s">
        <v>122</v>
      </c>
      <c r="C134" s="14" t="s">
        <v>4</v>
      </c>
    </row>
    <row r="135" spans="1:3" ht="19.5" customHeight="1">
      <c r="A135" s="24" t="s">
        <v>4</v>
      </c>
      <c r="B135" s="13" t="s">
        <v>123</v>
      </c>
      <c r="C135" s="37" t="s">
        <v>4</v>
      </c>
    </row>
    <row r="136" spans="1:3" ht="15" customHeight="1">
      <c r="A136" s="44" t="s">
        <v>72</v>
      </c>
      <c r="B136" s="44"/>
      <c r="C136" s="25">
        <f>+C61+C76+C91+C111+C112+C114</f>
        <v>3454885.0199999996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80:B80"/>
    <mergeCell ref="A136:B136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2022-10-10T08:42:29Z</dcterms:modified>
  <cp:category/>
  <cp:version/>
  <cp:contentType/>
  <cp:contentStatus/>
  <cp:revision>584</cp:revision>
</cp:coreProperties>
</file>