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<sst xmlns="http://schemas.openxmlformats.org/spreadsheetml/2006/main" count="240" uniqueCount="103">
  <si>
    <t>ДОМ ЗДРАВЉА „ЧАЧАК“ ЧАЧАК</t>
  </si>
  <si>
    <t>Веселина Миликића бр.9</t>
  </si>
  <si>
    <t xml:space="preserve"> Управа за трезор 840-866661-36</t>
  </si>
  <si>
    <t>06.04.2022.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</si>
  <si>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</si>
  <si>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</si>
  <si>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</si>
  <si>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</si>
  <si>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</si>
  <si>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</si>
  <si>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</si>
  <si>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</si>
  <si>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</si>
  <si>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</si>
  <si>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</si>
  <si>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</si>
  <si>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</si>
  <si>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</si>
  <si>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</si>
  <si>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</si>
  <si>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</si>
  <si>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</si>
  <si>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</si>
  <si>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</si>
  <si>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</si>
  <si>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</si>
  <si>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</si>
  <si>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</si>
  <si>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</si>
  <si>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</si>
  <si>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</si>
  <si>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</si>
  <si>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</si>
  <si>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</si>
  <si>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</si>
  <si>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</si>
  <si>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</si>
  <si>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</si>
  <si>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</si>
  <si>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</si>
  <si>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</si>
  <si>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</si>
  <si>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</si>
  <si>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</si>
  <si>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</si>
  <si>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</si>
  <si>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</si>
  <si>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</si>
  <si>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</si>
  <si>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</si>
  <si>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</si>
  <si>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</si>
  <si>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</si>
  <si>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</si>
  <si>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</si>
  <si>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</si>
  <si>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</si>
  <si>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</si>
  <si>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</si>
  <si>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</si>
  <si>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</si>
  <si>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</si>
  <si>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</si>
  <si>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</si>
  <si>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</si>
  <si>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</si>
  <si>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</si>
  <si>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</si>
  <si>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</si>
  <si>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</si>
  <si>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</si>
  <si>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</si>
  <si>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</si>
  <si>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</si>
  <si>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</si>
  <si>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</si>
  <si>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</si>
  <si>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</si>
  <si>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</si>
  <si>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</si>
  <si>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</si>
  <si>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</si>
  <si>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</si>
  <si>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</si>
  <si>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</si>
  <si>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</si>
  <si>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</si>
  <si>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</si>
  <si>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</si>
  <si>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</si>
  <si>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</si>
  <si>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</si>
  <si>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Javno preduzeće "SRBIJAGAS"</t>
  </si>
  <si>
    <t>JKP ZA GREJANJE ČAČAK</t>
  </si>
  <si>
    <t>HELION DOO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</si>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</sst>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workbookViewId="0" topLeftCell="A82">
      <selection activeCell="L93" sqref="L9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>
        <v>1820564.48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>
        <v>402436.55</v>
      </c>
    </row>
    <row r="47" spans="1:3" ht="29.25" customHeight="1">
      <c r="A47" s="23"/>
      <c r="B47" s="13" t="s">
        <v>67</v>
      </c>
      <c r="C47" s="14">
        <v>418537.93</v>
      </c>
    </row>
    <row r="48" spans="1:3" ht="15" customHeight="1">
      <c r="A48" s="23"/>
      <c r="B48" s="21" t="s">
        <v>24</v>
      </c>
      <c r="C48" s="14">
        <v>15400</v>
      </c>
    </row>
    <row r="49" spans="1:3" ht="16.5" customHeight="1">
      <c r="A49" s="30" t="s">
        <v>68</v>
      </c>
      <c r="B49" s="30"/>
      <c r="C49" s="31">
        <f>+C17+C44+C46+C47+C48</f>
        <v>2656988.96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>
        <v>1820564.48</v>
      </c>
    </row>
    <row r="98" spans="1:3" ht="12.75">
      <c r="A98" s="23"/>
      <c r="B98" s="40" t="s">
        <v>92</v>
      </c>
      <c r="C98" s="41">
        <v>783851.32</v>
      </c>
    </row>
    <row r="99" spans="1:3" ht="12.75">
      <c r="A99" s="23"/>
      <c r="B99" s="40" t="s">
        <v>93</v>
      </c>
      <c r="C99" s="41">
        <v>511532.37</v>
      </c>
    </row>
    <row r="100" spans="1:3" ht="12.75">
      <c r="A100" s="23"/>
      <c r="B100" s="40" t="s">
        <v>94</v>
      </c>
      <c r="C100" s="41">
        <v>525180.79</v>
      </c>
    </row>
    <row r="101" spans="1:3" ht="16.5" customHeight="1">
      <c r="A101" s="23"/>
      <c r="B101" s="13" t="s">
        <v>95</v>
      </c>
      <c r="C101" s="36" t="s">
        <v>8</v>
      </c>
    </row>
    <row r="102" spans="1:3" ht="12.75">
      <c r="A102" s="23"/>
      <c r="B102" s="13" t="s">
        <v>96</v>
      </c>
      <c r="C102" s="14">
        <v>402436.55</v>
      </c>
    </row>
    <row r="103" spans="1:3" ht="12.75">
      <c r="A103" s="23"/>
      <c r="B103" s="42" t="s">
        <v>97</v>
      </c>
      <c r="C103" s="43">
        <v>162235.49</v>
      </c>
    </row>
    <row r="104" spans="1:3" ht="12.75">
      <c r="A104" s="23"/>
      <c r="B104" s="42" t="s">
        <v>98</v>
      </c>
      <c r="C104" s="43">
        <v>26231.81</v>
      </c>
    </row>
    <row r="105" spans="1:3" ht="12.75">
      <c r="A105" s="23"/>
      <c r="B105" s="42" t="s">
        <v>99</v>
      </c>
      <c r="C105" s="43">
        <v>123699.4</v>
      </c>
    </row>
    <row r="106" spans="1:3" ht="12.75">
      <c r="A106" s="23"/>
      <c r="B106" s="42" t="s">
        <v>100</v>
      </c>
      <c r="C106" s="43">
        <v>90269.85</v>
      </c>
    </row>
    <row r="107" spans="1:3" ht="19.5" customHeight="1">
      <c r="A107" s="23" t="s">
        <v>8</v>
      </c>
      <c r="B107" s="13" t="s">
        <v>101</v>
      </c>
      <c r="C107" s="36">
        <v>418537.93</v>
      </c>
    </row>
    <row r="108" spans="1:3" ht="16.5" customHeight="1">
      <c r="A108" s="23"/>
      <c r="B108" s="40" t="s">
        <v>98</v>
      </c>
      <c r="C108" s="41">
        <v>36536.86</v>
      </c>
    </row>
    <row r="109" spans="1:3" ht="14.25" customHeight="1">
      <c r="A109" s="23"/>
      <c r="B109" s="40" t="s">
        <v>102</v>
      </c>
      <c r="C109" s="41">
        <v>382001.07</v>
      </c>
    </row>
    <row r="110" spans="1:3" ht="15" customHeight="1">
      <c r="A110" s="44" t="s">
        <v>68</v>
      </c>
      <c r="B110" s="44"/>
      <c r="C110" s="24">
        <f>+C97+C102+C107</f>
        <v>2641538.96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2022-04-07T07:00:20Z</dcterms:modified>
  <cp:category/>
  <cp:version/>
  <cp:contentType/>
  <cp:contentStatus/>
  <cp:revision>195</cp:revision>
</cp:coreProperties>
</file>