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<sst xmlns="http://schemas.openxmlformats.org/spreadsheetml/2006/main" count="258" uniqueCount="101">
  <si>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</si>
  <si>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</si>
  <si>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</si>
  <si>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21.11.2022.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</si>
  <si>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</si>
  <si>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</si>
  <si>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</si>
  <si>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</si>
  <si>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</si>
  <si>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</si>
  <si>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</si>
  <si>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</si>
  <si>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</si>
  <si>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</si>
  <si>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</si>
  <si>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</si>
  <si>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</si>
  <si>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</si>
  <si>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</si>
  <si>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</si>
  <si>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</si>
  <si>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</si>
  <si>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</si>
  <si>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</si>
  <si>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</si>
  <si>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</si>
  <si>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</si>
  <si>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</si>
  <si>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</si>
  <si>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</si>
  <si>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</si>
  <si>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</si>
  <si>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</si>
  <si>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</si>
  <si>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</si>
  <si>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</si>
  <si>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</si>
  <si>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</si>
  <si>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</si>
  <si>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</si>
  <si>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</si>
  <si>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</si>
  <si>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</si>
  <si>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</si>
  <si>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</si>
  <si>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</si>
  <si>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</si>
  <si>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</si>
  <si>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</si>
  <si>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</si>
  <si>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</si>
  <si>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</si>
  <si>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</si>
  <si>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</si>
  <si>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</si>
  <si>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</si>
  <si>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</si>
  <si>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</si>
  <si>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</si>
  <si>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</si>
  <si>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</si>
  <si>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</si>
  <si>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</si>
  <si>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</si>
  <si>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</si>
  <si>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</si>
  <si>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</si>
  <si>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</si>
  <si>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</si>
  <si>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</si>
  <si>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</si>
  <si>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</si>
  <si>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</si>
  <si>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</si>
  <si>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</si>
  <si>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</si>
  <si>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</si>
  <si>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</si>
  <si>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</si>
  <si>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</si>
  <si>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</si>
  <si>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</si>
  <si>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</si>
  <si>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</si>
  <si>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</si>
  <si>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Registracija vozila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</si>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</sst>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78">
      <selection activeCell="C87" sqref="C8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16050</v>
      </c>
      <c r="G50" s="1" t="s">
        <v>4</v>
      </c>
    </row>
    <row r="51" spans="1:7" ht="16.5" customHeight="1">
      <c r="A51" s="30" t="s">
        <v>72</v>
      </c>
      <c r="B51" s="30"/>
      <c r="C51" s="31">
        <f>SUM(C8:C50)</f>
        <v>1791941.67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4066.24</v>
      </c>
    </row>
    <row r="62" spans="1:3" ht="15" customHeight="1">
      <c r="A62" s="37"/>
      <c r="B62" s="37" t="s">
        <v>78</v>
      </c>
      <c r="C62" s="38">
        <v>4066.24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65616.96</v>
      </c>
      <c r="F79" s="1" t="s">
        <v>4</v>
      </c>
    </row>
    <row r="80" spans="1:3" ht="15" customHeight="1">
      <c r="A80" s="37"/>
      <c r="B80" s="37" t="s">
        <v>78</v>
      </c>
      <c r="C80" s="12">
        <v>36216.96</v>
      </c>
    </row>
    <row r="81" spans="1:3" ht="15" customHeight="1">
      <c r="A81" s="37"/>
      <c r="B81" s="37" t="s">
        <v>85</v>
      </c>
      <c r="C81" s="12">
        <v>29400</v>
      </c>
    </row>
    <row r="82" spans="1:3" ht="15" customHeight="1">
      <c r="A82" s="13" t="s">
        <v>39</v>
      </c>
      <c r="B82" s="13" t="s">
        <v>40</v>
      </c>
      <c r="C82" s="14" t="s">
        <v>4</v>
      </c>
    </row>
    <row r="83" spans="1:3" ht="12.75">
      <c r="A83" s="19" t="s">
        <v>41</v>
      </c>
      <c r="B83" s="19" t="s">
        <v>17</v>
      </c>
      <c r="C83" s="20" t="s">
        <v>4</v>
      </c>
    </row>
    <row r="84" spans="1:5" ht="12.75">
      <c r="A84" s="29" t="s">
        <v>42</v>
      </c>
      <c r="B84" s="29" t="s">
        <v>86</v>
      </c>
      <c r="C84" s="15" t="s">
        <v>4</v>
      </c>
      <c r="E84" s="1" t="s">
        <v>4</v>
      </c>
    </row>
    <row r="85" spans="1:3" ht="12.75">
      <c r="A85" s="23" t="s">
        <v>43</v>
      </c>
      <c r="B85" s="13" t="s">
        <v>44</v>
      </c>
      <c r="C85" s="14" t="s">
        <v>4</v>
      </c>
    </row>
    <row r="86" spans="1:7" ht="15" customHeight="1">
      <c r="A86" s="23" t="s">
        <v>47</v>
      </c>
      <c r="B86" s="18" t="s">
        <v>48</v>
      </c>
      <c r="C86" s="24" t="s">
        <v>4</v>
      </c>
      <c r="G86" s="1" t="s">
        <v>4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1" t="s">
        <v>54</v>
      </c>
      <c r="B91" s="29" t="s">
        <v>55</v>
      </c>
      <c r="C91" s="14" t="s">
        <v>4</v>
      </c>
    </row>
    <row r="92" spans="1:3" ht="15" customHeight="1">
      <c r="A92" s="41" t="s">
        <v>56</v>
      </c>
      <c r="B92" s="16" t="s">
        <v>57</v>
      </c>
      <c r="C92" s="14" t="s">
        <v>4</v>
      </c>
    </row>
    <row r="93" spans="1:3" ht="15" customHeight="1">
      <c r="A93" s="41" t="s">
        <v>60</v>
      </c>
      <c r="B93" s="16" t="s">
        <v>28</v>
      </c>
      <c r="C93" s="14" t="s">
        <v>4</v>
      </c>
    </row>
    <row r="94" spans="1:3" ht="15" customHeight="1">
      <c r="A94" s="41"/>
      <c r="B94" s="16" t="s">
        <v>89</v>
      </c>
      <c r="C94" s="14" t="s">
        <v>4</v>
      </c>
    </row>
    <row r="95" spans="1:3" ht="15" customHeight="1">
      <c r="A95" s="41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2" t="s">
        <v>72</v>
      </c>
      <c r="B107" s="42"/>
      <c r="C107" s="24">
        <f>+C61+C79</f>
        <v>69683.20000000001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2022-11-22T07:43:45Z</dcterms:modified>
  <cp:category/>
  <cp:version/>
  <cp:contentType/>
  <cp:contentStatus/>
  <cp:revision>720</cp:revision>
</cp:coreProperties>
</file>