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6380" windowHeight="63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<sst xmlns="http://schemas.openxmlformats.org/spreadsheetml/2006/main" count="194" uniqueCount="107">
  <si>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</si>
  <si>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</si>
  <si>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</si>
  <si>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</si>
  <si>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</si>
  <si>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</si>
  <si>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</si>
  <si>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</si>
  <si>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</si>
  <si>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</si>
  <si>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</si>
  <si>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</si>
  <si>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</si>
  <si>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</si>
  <si>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</si>
  <si>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</si>
  <si>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</si>
  <si>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</si>
  <si>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</si>
  <si>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</si>
  <si>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</si>
  <si>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</si>
  <si>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</si>
  <si>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</si>
  <si>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</si>
  <si>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</si>
  <si>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</si>
  <si>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</si>
  <si>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</si>
  <si>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</si>
  <si>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</si>
  <si>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</si>
  <si>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</si>
  <si>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</si>
  <si>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</si>
  <si>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</si>
  <si>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</si>
  <si>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</si>
  <si>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</si>
  <si>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</si>
  <si>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</si>
  <si>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</si>
  <si>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</si>
  <si>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</si>
  <si>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</si>
  <si>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</si>
  <si>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</si>
  <si>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</si>
  <si>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</si>
  <si>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</si>
  <si>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</si>
  <si>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</si>
  <si>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</si>
  <si>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</si>
  <si>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</si>
  <si>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</si>
  <si>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</si>
  <si>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</si>
  <si>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</si>
  <si>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</si>
  <si>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</si>
  <si>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</si>
  <si>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</si>
  <si>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</si>
  <si>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</si>
  <si>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Прилив од Министарства здравља</t>
  </si>
  <si>
    <t>06Q</t>
  </si>
  <si>
    <t>Солидарна помоћ усл.потрвђеног Цовид-19</t>
  </si>
  <si>
    <t>09.10.2020.</t>
  </si>
  <si>
    <t>Еуродијагностика</t>
  </si>
  <si>
    <t>ПХОЕНИX ПХАРМА</t>
  </si>
  <si>
    <t>АДОЦ БЕОГРАД</t>
  </si>
  <si>
    <t>ВЕГА ВАЉЕВО</t>
  </si>
  <si>
    <t>ФАРМАЛОГИСТ ДОО</t>
  </si>
  <si>
    <t>ОЛИМПИЈА 90_е Д.О.О</t>
  </si>
  <si>
    <t>ТРОУГАО ЧАЧАК</t>
  </si>
  <si>
    <t>ГРАФОКАРТОН  ДОО</t>
  </si>
  <si>
    <t>НЕО-YУ -ДЕНТ</t>
  </si>
  <si>
    <t>ИНСТИТУТ ЗА МЕД РАДА -ДР ДРАГОМИР КАРАЈОВИЋ</t>
  </si>
  <si>
    <t>СОФТИНФО</t>
  </si>
  <si>
    <t>ИНВЕСТФАРМ ИМПЕX Д.О.О.</t>
  </si>
  <si>
    <t>АЛФА И ОМЕГА</t>
  </si>
  <si>
    <t>ДЕНТАЛ СЕРВИС ЈУГ ДОО</t>
  </si>
  <si>
    <t>ЈКП ВОДОВОД</t>
  </si>
  <si>
    <t>СУПЕРЛАБ БЕОГРАД</t>
  </si>
  <si>
    <t>ЕЦОМЕX АУТО</t>
  </si>
  <si>
    <t>ЈКП КОМУНАЛАЦ</t>
  </si>
  <si>
    <t>ЈКП МОРАВАЦ МРЧАЈЕВЦИ</t>
  </si>
  <si>
    <t>ЈП "Пошта Србије",Београд,Таковска 2 РРЈ "Краљево</t>
  </si>
  <si>
    <t>УСПОН</t>
  </si>
  <si>
    <t>АУТО-ГАРАНТ ЧАЧАК</t>
  </si>
  <si>
    <t>МИШКОВИЋ ДОО</t>
  </si>
  <si>
    <t>ПАПИРДОЛ ЧАЧАК</t>
  </si>
  <si>
    <t>ФЛОРА КОМЕРЦ ДОО ГОРЊИ МИЛАНОВАЦ</t>
  </si>
  <si>
    <t>МГ НОВИ САД ДОО</t>
  </si>
  <si>
    <t>ОФИС СЕРВИС ЦАЦАК</t>
  </si>
  <si>
    <t>БИТ ТОТАЛ ХЕАЛТХ СОЛУТИОНС</t>
  </si>
  <si>
    <t>ДОБРОВОЉНО ВАТРОГ ДРУШТВО-ЧА</t>
  </si>
  <si>
    <t>СТОЈИЋ СЗТКР</t>
  </si>
  <si>
    <t>ПНЕУМАСТЕР ДОО</t>
  </si>
  <si>
    <t>ЛИНЕА МИРА МУНИЋ пр ЧАЧАК</t>
  </si>
  <si>
    <t>WИЕНЕР СТАДТИСЦХЕ</t>
  </si>
  <si>
    <t>ОГИ МД АУТО ЦЕНТАР ДОО</t>
  </si>
  <si>
    <t>Бавариа Моторрад доо Прислоница-огранак Прељина</t>
  </si>
  <si>
    <t>ГООДХОУСЕ</t>
  </si>
  <si>
    <t>ЛУX АЛ МОНТ</t>
  </si>
  <si>
    <t>ДНЕВНИЦЕ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</si>
</sst>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0" xfId="46" applyNumberFormat="1" applyFont="1" applyAlignment="1">
      <alignment horizontal="center" vertical="center" wrapText="1"/>
      <protection/>
    </xf>
    <xf numFmtId="49" fontId="16" fillId="0" borderId="15" xfId="46" applyNumberFormat="1" applyFont="1" applyBorder="1" applyAlignment="1">
      <alignment vertical="center" wrapText="1"/>
      <protection/>
    </xf>
    <xf numFmtId="4" fontId="19" fillId="0" borderId="17" xfId="46" applyNumberFormat="1" applyFont="1" applyBorder="1" applyAlignment="1">
      <alignment horizontal="right" vertical="center" wrapText="1"/>
      <protection/>
    </xf>
    <xf numFmtId="4" fontId="19" fillId="0" borderId="18" xfId="46" applyNumberFormat="1" applyFont="1" applyBorder="1" applyAlignment="1">
      <alignment horizontal="right"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9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  <xf numFmtId="49" fontId="23" fillId="0" borderId="13" xfId="46" applyNumberFormat="1" applyFont="1" applyBorder="1" applyAlignment="1">
      <alignment vertical="center" wrapText="1"/>
      <protection/>
    </xf>
    <xf numFmtId="0" fontId="23" fillId="0" borderId="13" xfId="46" applyFont="1" applyBorder="1" applyAlignment="1">
      <alignment vertical="center" wrapText="1"/>
      <protection/>
    </xf>
    <xf numFmtId="4" fontId="23" fillId="0" borderId="13" xfId="46" applyNumberFormat="1" applyFont="1" applyBorder="1" applyAlignment="1">
      <alignment horizontal="right" vertical="center" wrapText="1"/>
      <protection/>
    </xf>
    <xf numFmtId="0" fontId="23" fillId="0" borderId="0" xfId="46" applyFont="1" applyAlignment="1">
      <alignment vertical="center" wrapText="1"/>
      <protection/>
    </xf>
    <xf numFmtId="4" fontId="23" fillId="0" borderId="0" xfId="46" applyNumberFormat="1" applyFont="1" applyAlignment="1">
      <alignment vertical="center" wrapText="1"/>
      <protection/>
    </xf>
    <xf numFmtId="0" fontId="24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4" fontId="25" fillId="0" borderId="13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zoomScalePageLayoutView="0" workbookViewId="0" topLeftCell="A88">
      <selection activeCell="C113" sqref="C113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9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6" s="3" customFormat="1" ht="15">
      <c r="A1" s="2" t="s">
        <v>0</v>
      </c>
      <c r="C1" s="4"/>
      <c r="F1" s="28"/>
    </row>
    <row r="2" ht="15">
      <c r="A2" s="5" t="s">
        <v>1</v>
      </c>
    </row>
    <row r="3" ht="15">
      <c r="A3" s="5" t="s">
        <v>2</v>
      </c>
    </row>
    <row r="4" spans="1:3" ht="13.5" customHeight="1">
      <c r="A4" s="36" t="s">
        <v>68</v>
      </c>
      <c r="B4" s="36"/>
      <c r="C4" s="36"/>
    </row>
    <row r="5" spans="2:3" ht="15">
      <c r="B5" s="6"/>
      <c r="C5" s="6"/>
    </row>
    <row r="6" spans="1:3" ht="24" customHeight="1">
      <c r="A6" s="37" t="s">
        <v>3</v>
      </c>
      <c r="B6" s="37"/>
      <c r="C6" s="37"/>
    </row>
    <row r="7" spans="1:3" ht="15" customHeight="1">
      <c r="A7" s="33" t="s">
        <v>4</v>
      </c>
      <c r="B7" s="33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14" t="s">
        <v>7</v>
      </c>
    </row>
    <row r="10" spans="1:3" ht="15" customHeight="1">
      <c r="A10" s="8" t="s">
        <v>10</v>
      </c>
      <c r="B10" s="25" t="s">
        <v>11</v>
      </c>
      <c r="C10" s="22" t="s">
        <v>7</v>
      </c>
    </row>
    <row r="11" spans="1:3" ht="15" customHeight="1">
      <c r="A11" s="8" t="s">
        <v>12</v>
      </c>
      <c r="B11" s="8" t="s">
        <v>13</v>
      </c>
      <c r="C11" s="16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 t="s">
        <v>7</v>
      </c>
    </row>
    <row r="14" spans="1:3" ht="15" customHeight="1">
      <c r="A14" s="33" t="s">
        <v>17</v>
      </c>
      <c r="B14" s="33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60</v>
      </c>
      <c r="B16" s="8" t="s">
        <v>61</v>
      </c>
      <c r="C16" s="7" t="s">
        <v>7</v>
      </c>
    </row>
    <row r="17" spans="1:3" ht="15" customHeight="1">
      <c r="A17" s="8" t="s">
        <v>19</v>
      </c>
      <c r="B17" s="8" t="s">
        <v>38</v>
      </c>
      <c r="C17" s="7" t="s">
        <v>7</v>
      </c>
    </row>
    <row r="18" spans="1:3" ht="15" customHeight="1">
      <c r="A18" s="8" t="s">
        <v>20</v>
      </c>
      <c r="B18" s="8" t="s">
        <v>21</v>
      </c>
      <c r="C18" s="7">
        <v>474802.93</v>
      </c>
    </row>
    <row r="19" spans="1:3" ht="16.5" customHeight="1">
      <c r="A19" s="8" t="s">
        <v>22</v>
      </c>
      <c r="B19" s="8" t="s">
        <v>54</v>
      </c>
      <c r="C19" s="7" t="s">
        <v>7</v>
      </c>
    </row>
    <row r="20" spans="1:3" ht="15" customHeight="1">
      <c r="A20" s="8" t="s">
        <v>23</v>
      </c>
      <c r="B20" s="8" t="s">
        <v>24</v>
      </c>
      <c r="C20" s="7" t="s">
        <v>7</v>
      </c>
    </row>
    <row r="21" spans="1:3" ht="15" customHeight="1">
      <c r="A21" s="8" t="s">
        <v>25</v>
      </c>
      <c r="B21" s="8" t="s">
        <v>13</v>
      </c>
      <c r="C21" s="7" t="s">
        <v>7</v>
      </c>
    </row>
    <row r="22" spans="1:3" ht="15" customHeight="1">
      <c r="A22" s="8" t="s">
        <v>26</v>
      </c>
      <c r="B22" s="8" t="s">
        <v>15</v>
      </c>
      <c r="C22" s="7" t="s">
        <v>7</v>
      </c>
    </row>
    <row r="23" spans="1:7" ht="15" customHeight="1">
      <c r="A23" s="10" t="s">
        <v>27</v>
      </c>
      <c r="B23" s="8" t="s">
        <v>28</v>
      </c>
      <c r="C23" s="7">
        <v>1719.3</v>
      </c>
      <c r="G23" s="19"/>
    </row>
    <row r="24" spans="1:7" ht="15" customHeight="1">
      <c r="A24" s="10" t="s">
        <v>29</v>
      </c>
      <c r="B24" s="8" t="s">
        <v>30</v>
      </c>
      <c r="C24" s="7">
        <v>269418.39</v>
      </c>
      <c r="G24" s="1" t="s">
        <v>7</v>
      </c>
    </row>
    <row r="25" spans="1:3" ht="15" customHeight="1">
      <c r="A25" s="10" t="s">
        <v>31</v>
      </c>
      <c r="B25" s="8" t="s">
        <v>32</v>
      </c>
      <c r="C25" s="7"/>
    </row>
    <row r="26" spans="1:3" ht="15" customHeight="1">
      <c r="A26" s="10" t="s">
        <v>33</v>
      </c>
      <c r="B26" s="8" t="s">
        <v>34</v>
      </c>
      <c r="C26" s="7"/>
    </row>
    <row r="27" spans="1:3" ht="15" customHeight="1">
      <c r="A27" s="10" t="s">
        <v>58</v>
      </c>
      <c r="B27" s="8" t="s">
        <v>59</v>
      </c>
      <c r="C27" s="7" t="s">
        <v>7</v>
      </c>
    </row>
    <row r="28" spans="1:3" ht="15" customHeight="1">
      <c r="A28" s="10" t="s">
        <v>62</v>
      </c>
      <c r="B28" s="8" t="s">
        <v>63</v>
      </c>
      <c r="C28" s="7" t="s">
        <v>7</v>
      </c>
    </row>
    <row r="29" spans="1:3" ht="15" customHeight="1">
      <c r="A29" s="10" t="s">
        <v>66</v>
      </c>
      <c r="B29" s="8" t="s">
        <v>67</v>
      </c>
      <c r="C29" s="7" t="s">
        <v>7</v>
      </c>
    </row>
    <row r="30" spans="1:3" ht="15" customHeight="1">
      <c r="A30" s="10"/>
      <c r="B30" s="8" t="s">
        <v>65</v>
      </c>
      <c r="C30" s="7" t="s">
        <v>7</v>
      </c>
    </row>
    <row r="31" spans="1:3" ht="15" customHeight="1">
      <c r="A31" s="10"/>
      <c r="B31" s="8" t="s">
        <v>64</v>
      </c>
      <c r="C31" s="7" t="s">
        <v>7</v>
      </c>
    </row>
    <row r="32" spans="1:3" ht="15" customHeight="1">
      <c r="A32" s="10"/>
      <c r="B32" s="8" t="s">
        <v>52</v>
      </c>
      <c r="C32" s="7"/>
    </row>
    <row r="33" spans="1:3" ht="15" customHeight="1">
      <c r="A33" s="10"/>
      <c r="B33" s="8" t="s">
        <v>50</v>
      </c>
      <c r="C33" s="7" t="s">
        <v>7</v>
      </c>
    </row>
    <row r="34" spans="1:3" ht="15" customHeight="1">
      <c r="A34" s="10"/>
      <c r="B34" s="8" t="s">
        <v>53</v>
      </c>
      <c r="C34" s="7" t="s">
        <v>7</v>
      </c>
    </row>
    <row r="35" spans="1:3" ht="15" customHeight="1">
      <c r="A35" s="10"/>
      <c r="B35" s="8" t="s">
        <v>48</v>
      </c>
      <c r="C35" s="7" t="s">
        <v>7</v>
      </c>
    </row>
    <row r="36" spans="1:3" ht="15" customHeight="1">
      <c r="A36" s="10"/>
      <c r="B36" s="13" t="s">
        <v>55</v>
      </c>
      <c r="C36" s="30">
        <v>290463.79</v>
      </c>
    </row>
    <row r="37" spans="1:3" ht="15" customHeight="1">
      <c r="A37" s="29"/>
      <c r="B37" s="17" t="s">
        <v>35</v>
      </c>
      <c r="C37" s="22">
        <v>408826.88</v>
      </c>
    </row>
    <row r="38" spans="1:3" ht="29.25" customHeight="1">
      <c r="A38" s="29"/>
      <c r="B38" s="17" t="s">
        <v>46</v>
      </c>
      <c r="C38" s="31" t="s">
        <v>7</v>
      </c>
    </row>
    <row r="39" spans="1:3" ht="15" customHeight="1">
      <c r="A39" s="10"/>
      <c r="B39" s="9" t="s">
        <v>16</v>
      </c>
      <c r="C39" s="16">
        <v>18050</v>
      </c>
    </row>
    <row r="40" spans="1:3" ht="16.5" customHeight="1">
      <c r="A40" s="38" t="s">
        <v>36</v>
      </c>
      <c r="B40" s="39"/>
      <c r="C40" s="26">
        <f>SUM(C8:C39)</f>
        <v>1463281.29</v>
      </c>
    </row>
    <row r="41" spans="1:3" ht="15">
      <c r="A41" s="25"/>
      <c r="B41" s="17"/>
      <c r="C41" s="27"/>
    </row>
    <row r="42" spans="1:3" ht="25.5" customHeight="1">
      <c r="A42" s="8"/>
      <c r="B42" s="40" t="s">
        <v>37</v>
      </c>
      <c r="C42" s="40" t="e">
        <f>NA()</f>
        <v>#N/A</v>
      </c>
    </row>
    <row r="43" spans="1:3" ht="15" customHeight="1">
      <c r="A43" s="32" t="s">
        <v>4</v>
      </c>
      <c r="B43" s="32"/>
      <c r="C43" s="23" t="s">
        <v>7</v>
      </c>
    </row>
    <row r="44" spans="1:3" ht="15" customHeight="1">
      <c r="A44" s="17" t="s">
        <v>5</v>
      </c>
      <c r="B44" s="17" t="s">
        <v>6</v>
      </c>
      <c r="C44" s="18" t="s">
        <v>7</v>
      </c>
    </row>
    <row r="45" spans="1:4" ht="15" customHeight="1">
      <c r="A45" s="17" t="s">
        <v>8</v>
      </c>
      <c r="B45" s="17" t="s">
        <v>38</v>
      </c>
      <c r="C45" s="18">
        <v>176369.95</v>
      </c>
      <c r="D45" s="1" t="s">
        <v>7</v>
      </c>
    </row>
    <row r="46" spans="1:9" ht="15" customHeight="1">
      <c r="A46" s="17" t="s">
        <v>10</v>
      </c>
      <c r="B46" s="17" t="s">
        <v>39</v>
      </c>
      <c r="C46" s="18">
        <v>271684</v>
      </c>
      <c r="E46" s="19"/>
      <c r="I46" s="12"/>
    </row>
    <row r="47" spans="1:9" ht="15" customHeight="1">
      <c r="A47" s="24"/>
      <c r="B47" s="47" t="s">
        <v>74</v>
      </c>
      <c r="C47" s="48">
        <v>2664</v>
      </c>
      <c r="E47" s="19"/>
      <c r="I47" s="12"/>
    </row>
    <row r="48" spans="1:9" ht="15" customHeight="1">
      <c r="A48" s="24"/>
      <c r="B48" s="47" t="s">
        <v>75</v>
      </c>
      <c r="C48" s="48">
        <v>2046</v>
      </c>
      <c r="E48" s="19"/>
      <c r="I48" s="12"/>
    </row>
    <row r="49" spans="1:9" ht="15" customHeight="1">
      <c r="A49" s="24"/>
      <c r="B49" s="47" t="s">
        <v>76</v>
      </c>
      <c r="C49" s="48">
        <v>840</v>
      </c>
      <c r="E49" s="19"/>
      <c r="I49" s="12"/>
    </row>
    <row r="50" spans="1:9" ht="15" customHeight="1">
      <c r="A50" s="24"/>
      <c r="B50" s="47" t="s">
        <v>77</v>
      </c>
      <c r="C50" s="48">
        <v>13086</v>
      </c>
      <c r="E50" s="19"/>
      <c r="I50" s="12"/>
    </row>
    <row r="51" spans="1:9" ht="15" customHeight="1">
      <c r="A51" s="24"/>
      <c r="B51" s="47" t="s">
        <v>78</v>
      </c>
      <c r="C51" s="48">
        <v>1600</v>
      </c>
      <c r="E51" s="19"/>
      <c r="I51" s="12"/>
    </row>
    <row r="52" spans="1:9" ht="15" customHeight="1">
      <c r="A52" s="24"/>
      <c r="B52" s="47" t="s">
        <v>79</v>
      </c>
      <c r="C52" s="48">
        <v>612</v>
      </c>
      <c r="E52" s="19"/>
      <c r="I52" s="12"/>
    </row>
    <row r="53" spans="1:9" ht="15" customHeight="1">
      <c r="A53" s="24"/>
      <c r="B53" s="47" t="s">
        <v>80</v>
      </c>
      <c r="C53" s="48">
        <v>21600</v>
      </c>
      <c r="E53" s="19"/>
      <c r="I53" s="12"/>
    </row>
    <row r="54" spans="1:9" ht="15" customHeight="1">
      <c r="A54" s="24"/>
      <c r="B54" s="47" t="s">
        <v>81</v>
      </c>
      <c r="C54" s="48">
        <v>6000</v>
      </c>
      <c r="E54" s="19"/>
      <c r="I54" s="12"/>
    </row>
    <row r="55" spans="1:9" ht="15" customHeight="1">
      <c r="A55" s="24"/>
      <c r="B55" s="47" t="s">
        <v>82</v>
      </c>
      <c r="C55" s="48">
        <v>223236</v>
      </c>
      <c r="E55" s="19"/>
      <c r="I55" s="12"/>
    </row>
    <row r="56" spans="1:3" ht="15" customHeight="1">
      <c r="A56" s="24" t="s">
        <v>12</v>
      </c>
      <c r="B56" s="17" t="s">
        <v>13</v>
      </c>
      <c r="C56" s="18" t="s">
        <v>7</v>
      </c>
    </row>
    <row r="57" spans="1:3" ht="15" customHeight="1">
      <c r="A57" s="15" t="s">
        <v>14</v>
      </c>
      <c r="B57" s="15" t="s">
        <v>15</v>
      </c>
      <c r="C57" s="16"/>
    </row>
    <row r="58" spans="1:3" ht="15" customHeight="1">
      <c r="A58" s="33" t="s">
        <v>17</v>
      </c>
      <c r="B58" s="33"/>
      <c r="C58" s="11"/>
    </row>
    <row r="59" spans="1:3" ht="15" customHeight="1">
      <c r="A59" s="8" t="s">
        <v>18</v>
      </c>
      <c r="B59" s="8" t="s">
        <v>6</v>
      </c>
      <c r="C59" s="7" t="s">
        <v>7</v>
      </c>
    </row>
    <row r="60" spans="1:3" ht="15" customHeight="1">
      <c r="A60" s="8" t="s">
        <v>60</v>
      </c>
      <c r="B60" s="8" t="s">
        <v>61</v>
      </c>
      <c r="C60" s="7" t="s">
        <v>7</v>
      </c>
    </row>
    <row r="61" spans="1:3" ht="15" customHeight="1">
      <c r="A61" s="13" t="s">
        <v>19</v>
      </c>
      <c r="B61" s="13" t="s">
        <v>38</v>
      </c>
      <c r="C61" s="14">
        <v>996047.22</v>
      </c>
    </row>
    <row r="62" spans="1:3" ht="15" customHeight="1">
      <c r="A62" s="17" t="s">
        <v>62</v>
      </c>
      <c r="B62" s="17" t="s">
        <v>63</v>
      </c>
      <c r="C62" s="18">
        <v>80545.02</v>
      </c>
    </row>
    <row r="63" spans="1:3" ht="15" customHeight="1">
      <c r="A63" s="17" t="s">
        <v>20</v>
      </c>
      <c r="B63" s="17" t="s">
        <v>40</v>
      </c>
      <c r="C63" s="18" t="s">
        <v>7</v>
      </c>
    </row>
    <row r="64" spans="1:7" ht="18" customHeight="1">
      <c r="A64" s="17" t="s">
        <v>22</v>
      </c>
      <c r="B64" s="17" t="s">
        <v>41</v>
      </c>
      <c r="C64" s="18">
        <v>964583.34</v>
      </c>
      <c r="G64" s="19"/>
    </row>
    <row r="65" spans="1:7" ht="18" customHeight="1">
      <c r="A65" s="17"/>
      <c r="B65" s="47" t="s">
        <v>83</v>
      </c>
      <c r="C65" s="48">
        <v>8395.39</v>
      </c>
      <c r="G65" s="19"/>
    </row>
    <row r="66" spans="1:7" ht="18" customHeight="1">
      <c r="A66" s="17"/>
      <c r="B66" s="47" t="s">
        <v>84</v>
      </c>
      <c r="C66" s="48">
        <v>10556</v>
      </c>
      <c r="G66" s="19"/>
    </row>
    <row r="67" spans="1:7" ht="18" customHeight="1">
      <c r="A67" s="17"/>
      <c r="B67" s="47" t="s">
        <v>85</v>
      </c>
      <c r="C67" s="48">
        <v>200000</v>
      </c>
      <c r="G67" s="19"/>
    </row>
    <row r="68" spans="1:7" ht="18" customHeight="1">
      <c r="A68" s="17"/>
      <c r="B68" s="47" t="s">
        <v>86</v>
      </c>
      <c r="C68" s="48">
        <v>7016.83</v>
      </c>
      <c r="G68" s="19"/>
    </row>
    <row r="69" spans="1:7" ht="18" customHeight="1">
      <c r="A69" s="17"/>
      <c r="B69" s="47" t="s">
        <v>87</v>
      </c>
      <c r="C69" s="48">
        <v>7295.35</v>
      </c>
      <c r="G69" s="19"/>
    </row>
    <row r="70" spans="1:7" ht="18" customHeight="1">
      <c r="A70" s="17"/>
      <c r="B70" s="47" t="s">
        <v>88</v>
      </c>
      <c r="C70" s="48">
        <v>10019.98</v>
      </c>
      <c r="G70" s="19"/>
    </row>
    <row r="71" spans="1:7" ht="18" customHeight="1">
      <c r="A71" s="17"/>
      <c r="B71" s="47" t="s">
        <v>74</v>
      </c>
      <c r="C71" s="48">
        <v>77256</v>
      </c>
      <c r="G71" s="19"/>
    </row>
    <row r="72" spans="1:7" ht="18" customHeight="1">
      <c r="A72" s="17"/>
      <c r="B72" s="47" t="s">
        <v>89</v>
      </c>
      <c r="C72" s="48">
        <v>900</v>
      </c>
      <c r="G72" s="19"/>
    </row>
    <row r="73" spans="1:7" ht="18" customHeight="1">
      <c r="A73" s="17"/>
      <c r="B73" s="47" t="s">
        <v>90</v>
      </c>
      <c r="C73" s="48">
        <v>11976.05</v>
      </c>
      <c r="G73" s="19"/>
    </row>
    <row r="74" spans="1:7" ht="18" customHeight="1">
      <c r="A74" s="17"/>
      <c r="B74" s="47" t="s">
        <v>75</v>
      </c>
      <c r="C74" s="48">
        <v>4510.8</v>
      </c>
      <c r="G74" s="19"/>
    </row>
    <row r="75" spans="1:7" ht="18" customHeight="1">
      <c r="A75" s="17"/>
      <c r="B75" s="47" t="s">
        <v>91</v>
      </c>
      <c r="C75" s="48">
        <v>18000</v>
      </c>
      <c r="G75" s="19"/>
    </row>
    <row r="76" spans="1:7" ht="18" customHeight="1">
      <c r="A76" s="17"/>
      <c r="B76" s="47" t="s">
        <v>92</v>
      </c>
      <c r="C76" s="48">
        <v>15000</v>
      </c>
      <c r="G76" s="19"/>
    </row>
    <row r="77" spans="1:7" ht="18" customHeight="1">
      <c r="A77" s="17"/>
      <c r="B77" s="47" t="s">
        <v>93</v>
      </c>
      <c r="C77" s="48">
        <v>15016</v>
      </c>
      <c r="G77" s="19"/>
    </row>
    <row r="78" spans="1:7" ht="18" customHeight="1">
      <c r="A78" s="17"/>
      <c r="B78" s="47" t="s">
        <v>94</v>
      </c>
      <c r="C78" s="48">
        <v>10720</v>
      </c>
      <c r="G78" s="19"/>
    </row>
    <row r="79" spans="1:7" ht="18" customHeight="1">
      <c r="A79" s="17"/>
      <c r="B79" s="47" t="s">
        <v>95</v>
      </c>
      <c r="C79" s="48">
        <v>11304</v>
      </c>
      <c r="G79" s="19"/>
    </row>
    <row r="80" spans="1:7" ht="18" customHeight="1">
      <c r="A80" s="17"/>
      <c r="B80" s="47" t="s">
        <v>96</v>
      </c>
      <c r="C80" s="48">
        <v>45279</v>
      </c>
      <c r="G80" s="19"/>
    </row>
    <row r="81" spans="1:7" ht="18" customHeight="1">
      <c r="A81" s="17"/>
      <c r="B81" s="47" t="s">
        <v>97</v>
      </c>
      <c r="C81" s="48">
        <v>10000</v>
      </c>
      <c r="G81" s="19"/>
    </row>
    <row r="82" spans="1:7" ht="18" customHeight="1">
      <c r="A82" s="17"/>
      <c r="B82" s="47" t="s">
        <v>98</v>
      </c>
      <c r="C82" s="48">
        <v>1230</v>
      </c>
      <c r="G82" s="19"/>
    </row>
    <row r="83" spans="1:7" ht="18" customHeight="1">
      <c r="A83" s="17"/>
      <c r="B83" s="47" t="s">
        <v>99</v>
      </c>
      <c r="C83" s="48">
        <v>36740.26</v>
      </c>
      <c r="G83" s="19"/>
    </row>
    <row r="84" spans="1:7" ht="18" customHeight="1">
      <c r="A84" s="17"/>
      <c r="B84" s="47" t="s">
        <v>100</v>
      </c>
      <c r="C84" s="48">
        <v>5270.5</v>
      </c>
      <c r="G84" s="19"/>
    </row>
    <row r="85" spans="1:7" ht="18" customHeight="1">
      <c r="A85" s="17"/>
      <c r="B85" s="47" t="s">
        <v>101</v>
      </c>
      <c r="C85" s="48">
        <v>48443.73</v>
      </c>
      <c r="G85" s="19"/>
    </row>
    <row r="86" spans="1:7" ht="18" customHeight="1">
      <c r="A86" s="17"/>
      <c r="B86" s="47" t="s">
        <v>102</v>
      </c>
      <c r="C86" s="48">
        <v>3840</v>
      </c>
      <c r="G86" s="19"/>
    </row>
    <row r="87" spans="1:7" ht="18" customHeight="1">
      <c r="A87" s="17"/>
      <c r="B87" s="47" t="s">
        <v>103</v>
      </c>
      <c r="C87" s="48">
        <v>14330.87</v>
      </c>
      <c r="G87" s="19"/>
    </row>
    <row r="88" spans="1:7" ht="18" customHeight="1">
      <c r="A88" s="17"/>
      <c r="B88" s="47" t="s">
        <v>104</v>
      </c>
      <c r="C88" s="48">
        <v>360000</v>
      </c>
      <c r="G88" s="19"/>
    </row>
    <row r="89" spans="1:7" ht="18" customHeight="1">
      <c r="A89" s="17"/>
      <c r="B89" s="47" t="s">
        <v>105</v>
      </c>
      <c r="C89" s="48">
        <v>10000</v>
      </c>
      <c r="G89" s="19"/>
    </row>
    <row r="90" spans="1:7" ht="18" customHeight="1">
      <c r="A90" s="17"/>
      <c r="B90" s="47" t="s">
        <v>106</v>
      </c>
      <c r="C90" s="48">
        <v>21482.58</v>
      </c>
      <c r="G90" s="19"/>
    </row>
    <row r="91" spans="1:3" ht="15.75">
      <c r="A91" s="17" t="s">
        <v>23</v>
      </c>
      <c r="B91" s="17" t="s">
        <v>24</v>
      </c>
      <c r="C91" s="18" t="s">
        <v>7</v>
      </c>
    </row>
    <row r="92" spans="1:3" ht="15.75">
      <c r="A92" s="15" t="s">
        <v>25</v>
      </c>
      <c r="B92" s="15" t="s">
        <v>13</v>
      </c>
      <c r="C92" s="16" t="s">
        <v>7</v>
      </c>
    </row>
    <row r="93" spans="1:5" ht="15.75">
      <c r="A93" s="8" t="s">
        <v>26</v>
      </c>
      <c r="B93" s="8" t="s">
        <v>57</v>
      </c>
      <c r="C93" s="7" t="s">
        <v>7</v>
      </c>
      <c r="E93" s="19"/>
    </row>
    <row r="94" spans="1:3" ht="15.75">
      <c r="A94" s="20" t="s">
        <v>27</v>
      </c>
      <c r="B94" s="13" t="s">
        <v>28</v>
      </c>
      <c r="C94" s="14" t="s">
        <v>7</v>
      </c>
    </row>
    <row r="95" spans="1:3" ht="15.75">
      <c r="A95" s="21" t="s">
        <v>29</v>
      </c>
      <c r="B95" s="17" t="s">
        <v>30</v>
      </c>
      <c r="C95" s="18" t="s">
        <v>7</v>
      </c>
    </row>
    <row r="96" spans="1:3" ht="15.75">
      <c r="A96" s="21" t="s">
        <v>31</v>
      </c>
      <c r="B96" s="17" t="s">
        <v>32</v>
      </c>
      <c r="C96" s="18" t="s">
        <v>7</v>
      </c>
    </row>
    <row r="97" spans="1:3" ht="15.75">
      <c r="A97" s="21" t="s">
        <v>42</v>
      </c>
      <c r="B97" s="17" t="s">
        <v>43</v>
      </c>
      <c r="C97" s="18" t="s">
        <v>7</v>
      </c>
    </row>
    <row r="98" spans="1:3" ht="15.75">
      <c r="A98" s="21" t="s">
        <v>33</v>
      </c>
      <c r="B98" s="17" t="s">
        <v>34</v>
      </c>
      <c r="C98" s="18"/>
    </row>
    <row r="99" spans="1:3" ht="15" customHeight="1">
      <c r="A99" s="21" t="s">
        <v>58</v>
      </c>
      <c r="B99" s="17" t="s">
        <v>59</v>
      </c>
      <c r="C99" s="18" t="s">
        <v>7</v>
      </c>
    </row>
    <row r="100" spans="1:3" ht="15" customHeight="1">
      <c r="A100" s="10" t="s">
        <v>66</v>
      </c>
      <c r="B100" s="8" t="s">
        <v>67</v>
      </c>
      <c r="C100" s="18" t="s">
        <v>7</v>
      </c>
    </row>
    <row r="101" spans="1:3" ht="15.75">
      <c r="A101" s="21"/>
      <c r="B101" s="17" t="s">
        <v>51</v>
      </c>
      <c r="C101" s="18"/>
    </row>
    <row r="102" spans="1:3" ht="15.75">
      <c r="A102" s="21"/>
      <c r="B102" s="17" t="s">
        <v>44</v>
      </c>
      <c r="C102" s="18"/>
    </row>
    <row r="103" spans="1:3" ht="15.75">
      <c r="A103" s="21"/>
      <c r="B103" s="17" t="s">
        <v>49</v>
      </c>
      <c r="C103" s="18" t="str">
        <f>+C35</f>
        <v> </v>
      </c>
    </row>
    <row r="104" spans="1:3" ht="16.5" customHeight="1">
      <c r="A104" s="21"/>
      <c r="B104" s="17" t="s">
        <v>56</v>
      </c>
      <c r="C104" s="18">
        <f>+C36</f>
        <v>290463.79</v>
      </c>
    </row>
    <row r="105" spans="1:6" s="44" customFormat="1" ht="16.5" customHeight="1">
      <c r="A105" s="41"/>
      <c r="B105" s="42" t="s">
        <v>69</v>
      </c>
      <c r="C105" s="43">
        <f>+C104</f>
        <v>290463.79</v>
      </c>
      <c r="F105" s="45"/>
    </row>
    <row r="106" spans="1:5" ht="15.75">
      <c r="A106" s="21"/>
      <c r="B106" s="17" t="s">
        <v>45</v>
      </c>
      <c r="C106" s="18">
        <f>+C37</f>
        <v>408826.88</v>
      </c>
      <c r="E106" s="19"/>
    </row>
    <row r="107" spans="1:5" ht="15">
      <c r="A107" s="21"/>
      <c r="B107" s="46" t="s">
        <v>70</v>
      </c>
      <c r="C107" s="43">
        <v>181405.95</v>
      </c>
      <c r="E107" s="19"/>
    </row>
    <row r="108" spans="1:5" ht="15">
      <c r="A108" s="21"/>
      <c r="B108" s="46" t="s">
        <v>71</v>
      </c>
      <c r="C108" s="43">
        <v>7406.03</v>
      </c>
      <c r="E108" s="19"/>
    </row>
    <row r="109" spans="1:5" ht="15">
      <c r="A109" s="21"/>
      <c r="B109" s="46" t="s">
        <v>72</v>
      </c>
      <c r="C109" s="43">
        <v>154179.24</v>
      </c>
      <c r="E109" s="19"/>
    </row>
    <row r="110" spans="1:5" ht="15">
      <c r="A110" s="21"/>
      <c r="B110" s="46" t="s">
        <v>73</v>
      </c>
      <c r="C110" s="43">
        <v>65835.66</v>
      </c>
      <c r="E110" s="19"/>
    </row>
    <row r="111" spans="1:5" ht="29.25" customHeight="1">
      <c r="A111" s="21" t="s">
        <v>7</v>
      </c>
      <c r="B111" s="17" t="s">
        <v>47</v>
      </c>
      <c r="C111" s="31" t="s">
        <v>7</v>
      </c>
      <c r="E111" s="19"/>
    </row>
    <row r="112" spans="1:3" ht="15" customHeight="1">
      <c r="A112" s="34" t="s">
        <v>36</v>
      </c>
      <c r="B112" s="35"/>
      <c r="C112" s="22">
        <f>+C45+C46+C61+C62+C64+C104+C106</f>
        <v>3188520.1999999997</v>
      </c>
    </row>
    <row r="113" ht="14.25" customHeight="1">
      <c r="C113" s="1" t="s">
        <v>7</v>
      </c>
    </row>
    <row r="114" ht="14.25" customHeight="1">
      <c r="C114" s="1" t="s">
        <v>7</v>
      </c>
    </row>
    <row r="115" ht="14.25" customHeight="1">
      <c r="C115" t="s">
        <v>7</v>
      </c>
    </row>
    <row r="121" ht="14.25" customHeight="1"/>
    <row r="122" ht="14.25" customHeight="1"/>
  </sheetData>
  <sheetProtection/>
  <mergeCells count="9">
    <mergeCell ref="A43:B43"/>
    <mergeCell ref="A58:B58"/>
    <mergeCell ref="A112:B112"/>
    <mergeCell ref="A4:C4"/>
    <mergeCell ref="A6:C6"/>
    <mergeCell ref="A7:B7"/>
    <mergeCell ref="A14:B14"/>
    <mergeCell ref="A40:B40"/>
    <mergeCell ref="B42:C42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2020-10-12T06:23:22Z</cp:lastPrinted>
  <dcterms:modified xsi:type="dcterms:W3CDTF">2020-10-12T06:23:24Z</dcterms:modified>
  <cp:category/>
  <cp:version/>
  <cp:contentType/>
  <cp:contentStatus/>
</cp:coreProperties>
</file>