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<sst xmlns="http://schemas.openxmlformats.org/spreadsheetml/2006/main" count="153" uniqueCount="96">
  <si>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</si>
  <si>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</si>
  <si>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</si>
  <si>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</si>
  <si>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</si>
  <si>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</si>
  <si>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</si>
  <si>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</si>
  <si>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</si>
  <si>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</si>
  <si>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</si>
  <si>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</si>
  <si>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</si>
  <si>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</si>
  <si>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</si>
  <si>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</si>
  <si>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</si>
  <si>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</si>
  <si>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</si>
  <si>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</si>
  <si>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</si>
  <si>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</si>
  <si>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</si>
  <si>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</si>
  <si>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</si>
  <si>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</si>
  <si>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</si>
  <si>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</si>
  <si>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</si>
  <si>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</si>
  <si>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</si>
  <si>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</si>
  <si>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</si>
  <si>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</si>
  <si>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</si>
  <si>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</si>
  <si>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</si>
  <si>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</si>
  <si>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</si>
  <si>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</si>
  <si>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</si>
  <si>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</si>
  <si>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</si>
  <si>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</si>
  <si>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</si>
  <si>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</si>
  <si>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</si>
  <si>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</si>
  <si>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</si>
  <si>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</si>
  <si>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</si>
  <si>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</si>
  <si>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</si>
  <si>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</si>
  <si>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</si>
  <si>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</si>
  <si>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</si>
  <si>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</si>
  <si>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</si>
  <si>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</si>
  <si>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</si>
  <si>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</si>
  <si>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</si>
  <si>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</si>
  <si>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</si>
  <si>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</si>
  <si>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</si>
  <si>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</si>
  <si>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</si>
  <si>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</si>
  <si>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</si>
  <si>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</si>
  <si>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Превоз-повраћај због угашеног рачуна</t>
  </si>
  <si>
    <t>Плаћање од средтава из општине</t>
  </si>
  <si>
    <t>Принудна наплата од суда</t>
  </si>
  <si>
    <t>Прилив од Министарства здравља сопствена средства</t>
  </si>
  <si>
    <t>PHOENIX PHARMA</t>
  </si>
  <si>
    <t>SINOFARM  BEOGRAD</t>
  </si>
  <si>
    <t>GOODHOUSE</t>
  </si>
  <si>
    <t>BeotelNet-ISP doo</t>
  </si>
  <si>
    <t>MG NOVI SAD DOO</t>
  </si>
  <si>
    <t>STOJIĆ SZTKR</t>
  </si>
  <si>
    <t>Toni-tel Trnava</t>
  </si>
  <si>
    <t>VETMETAL BEOGRAD</t>
  </si>
  <si>
    <t>PLIN GAS  ČAČAK</t>
  </si>
  <si>
    <t>DENTAL SERVIS JUG DOO</t>
  </si>
  <si>
    <t>ALFACO INŽENJERING DOO ČAČAK</t>
  </si>
  <si>
    <t>ECOMEX AUTO</t>
  </si>
  <si>
    <t>USPON</t>
  </si>
  <si>
    <t>SLUŽBENI GLASNIK BEOGRAD</t>
  </si>
  <si>
    <t>TROUGAO ČAČAK</t>
  </si>
  <si>
    <t>BIT TOTAL HEALTH SOLUTIONS</t>
  </si>
  <si>
    <t>SOFTINFO</t>
  </si>
  <si>
    <t>PAHULJA SUR</t>
  </si>
  <si>
    <t>Techno MK Auto</t>
  </si>
  <si>
    <t>08.12.2020.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</si>
</sst>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9" fontId="0" fillId="0" borderId="13" xfId="58" applyNumberFormat="1" applyBorder="1">
      <alignment/>
      <protection/>
    </xf>
    <xf numFmtId="4" fontId="0" fillId="0" borderId="13" xfId="58" applyNumberFormat="1" applyBorder="1">
      <alignment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" xfId="58"/>
    <cellStyle name="Normal`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95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>
        <v>218837.73</v>
      </c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272</v>
      </c>
    </row>
    <row r="15" spans="1:3" ht="15" customHeight="1">
      <c r="A15" s="40" t="s">
        <v>17</v>
      </c>
      <c r="B15" s="40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72</v>
      </c>
      <c r="C20" s="17">
        <v>1180646.41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>
        <v>100664.46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63</v>
      </c>
      <c r="C33" s="11"/>
    </row>
    <row r="34" spans="1:3" ht="15" customHeight="1">
      <c r="A34" s="19"/>
      <c r="B34" s="10" t="s">
        <v>75</v>
      </c>
      <c r="C34" s="11"/>
    </row>
    <row r="35" spans="1:3" ht="15" customHeight="1">
      <c r="A35" s="19"/>
      <c r="B35" s="10" t="s">
        <v>63</v>
      </c>
      <c r="C35" s="11"/>
    </row>
    <row r="36" spans="1:3" ht="15" customHeight="1">
      <c r="A36" s="19"/>
      <c r="B36" s="10" t="s">
        <v>51</v>
      </c>
      <c r="C36" s="11"/>
    </row>
    <row r="37" spans="1:3" ht="15" customHeight="1">
      <c r="A37" s="19"/>
      <c r="B37" s="10" t="s">
        <v>50</v>
      </c>
      <c r="C37" s="11"/>
    </row>
    <row r="38" spans="1:3" ht="15" customHeight="1">
      <c r="A38" s="19"/>
      <c r="B38" s="10" t="s">
        <v>52</v>
      </c>
      <c r="C38" s="11"/>
    </row>
    <row r="39" spans="1:3" ht="15" customHeight="1">
      <c r="A39" s="19"/>
      <c r="B39" s="10" t="s">
        <v>48</v>
      </c>
      <c r="C39" s="11"/>
    </row>
    <row r="40" spans="1:3" ht="15" customHeight="1">
      <c r="A40" s="19"/>
      <c r="B40" s="20" t="s">
        <v>54</v>
      </c>
      <c r="C40" s="21"/>
    </row>
    <row r="41" spans="1:3" ht="15" customHeight="1">
      <c r="A41" s="22"/>
      <c r="B41" s="23" t="s">
        <v>35</v>
      </c>
      <c r="C41" s="24"/>
    </row>
    <row r="42" spans="1:3" ht="29.25" customHeight="1">
      <c r="A42" s="25"/>
      <c r="B42" s="26" t="s">
        <v>46</v>
      </c>
      <c r="C42" s="17"/>
    </row>
    <row r="43" spans="1:3" ht="15" customHeight="1">
      <c r="A43" s="25"/>
      <c r="B43" s="27" t="s">
        <v>16</v>
      </c>
      <c r="C43" s="17">
        <v>8400</v>
      </c>
    </row>
    <row r="44" spans="1:3" ht="16.5" customHeight="1">
      <c r="A44" s="45" t="s">
        <v>36</v>
      </c>
      <c r="B44" s="46"/>
      <c r="C44" s="28">
        <f>SUM(C8:C43)</f>
        <v>1508820.5999999999</v>
      </c>
    </row>
    <row r="45" spans="1:3" ht="15">
      <c r="A45" s="13"/>
      <c r="B45" s="26"/>
      <c r="C45" s="29"/>
    </row>
    <row r="46" spans="1:3" ht="25.5" customHeight="1">
      <c r="A46" s="10"/>
      <c r="B46" s="47" t="s">
        <v>37</v>
      </c>
      <c r="C46" s="47" t="e">
        <f>NA()</f>
        <v>#N/A</v>
      </c>
    </row>
    <row r="47" spans="1:3" ht="15" customHeight="1">
      <c r="A47" s="39" t="s">
        <v>4</v>
      </c>
      <c r="B47" s="39"/>
      <c r="C47" s="12" t="s">
        <v>7</v>
      </c>
    </row>
    <row r="48" spans="1:3" ht="15" customHeight="1">
      <c r="A48" s="26" t="s">
        <v>5</v>
      </c>
      <c r="B48" s="26" t="s">
        <v>6</v>
      </c>
      <c r="C48" s="17"/>
    </row>
    <row r="49" spans="1:3" ht="15" customHeight="1">
      <c r="A49" s="10" t="s">
        <v>66</v>
      </c>
      <c r="B49" s="10" t="s">
        <v>67</v>
      </c>
      <c r="C49" s="12" t="s">
        <v>7</v>
      </c>
    </row>
    <row r="50" spans="1:7" ht="15" customHeight="1">
      <c r="A50" s="26" t="s">
        <v>8</v>
      </c>
      <c r="B50" s="26" t="s">
        <v>38</v>
      </c>
      <c r="C50" s="17" t="s">
        <v>7</v>
      </c>
      <c r="D50" s="6" t="s">
        <v>7</v>
      </c>
      <c r="G50" s="36"/>
    </row>
    <row r="51" spans="1:9" ht="15" customHeight="1">
      <c r="A51" s="26" t="s">
        <v>10</v>
      </c>
      <c r="B51" s="26" t="s">
        <v>39</v>
      </c>
      <c r="C51" s="17">
        <f>SUM(C52:C56)</f>
        <v>147125</v>
      </c>
      <c r="E51" s="7"/>
      <c r="I51" s="30"/>
    </row>
    <row r="52" spans="1:9" ht="15" customHeight="1">
      <c r="A52" s="31"/>
      <c r="B52" s="37" t="s">
        <v>76</v>
      </c>
      <c r="C52" s="38">
        <v>11334.18</v>
      </c>
      <c r="E52" s="7"/>
      <c r="I52" s="30"/>
    </row>
    <row r="53" spans="1:9" ht="15" customHeight="1">
      <c r="A53" s="31"/>
      <c r="B53" s="37" t="s">
        <v>83</v>
      </c>
      <c r="C53" s="38">
        <v>36926.82</v>
      </c>
      <c r="E53" s="7"/>
      <c r="I53" s="30"/>
    </row>
    <row r="54" spans="1:9" ht="15" customHeight="1">
      <c r="A54" s="31"/>
      <c r="B54" s="37" t="s">
        <v>77</v>
      </c>
      <c r="C54" s="38">
        <v>21136</v>
      </c>
      <c r="E54" s="7"/>
      <c r="I54" s="30"/>
    </row>
    <row r="55" spans="1:9" ht="15" customHeight="1">
      <c r="A55" s="31"/>
      <c r="B55" s="37" t="s">
        <v>84</v>
      </c>
      <c r="C55" s="38">
        <v>7400</v>
      </c>
      <c r="E55" s="7"/>
      <c r="I55" s="30"/>
    </row>
    <row r="56" spans="1:9" ht="15" customHeight="1">
      <c r="A56" s="31"/>
      <c r="B56" s="37" t="s">
        <v>85</v>
      </c>
      <c r="C56" s="38">
        <v>70328</v>
      </c>
      <c r="E56" s="7"/>
      <c r="I56" s="30"/>
    </row>
    <row r="57" spans="1:3" ht="15" customHeight="1">
      <c r="A57" s="31" t="s">
        <v>12</v>
      </c>
      <c r="B57" s="26" t="s">
        <v>13</v>
      </c>
      <c r="C57" s="17"/>
    </row>
    <row r="58" spans="1:3" ht="15" customHeight="1">
      <c r="A58" s="32" t="s">
        <v>14</v>
      </c>
      <c r="B58" s="32" t="s">
        <v>15</v>
      </c>
      <c r="C58" s="15"/>
    </row>
    <row r="59" spans="1:3" ht="15" customHeight="1">
      <c r="A59" s="40" t="s">
        <v>17</v>
      </c>
      <c r="B59" s="40"/>
      <c r="C59" s="11"/>
    </row>
    <row r="60" spans="1:3" ht="15" customHeight="1">
      <c r="A60" s="10" t="s">
        <v>18</v>
      </c>
      <c r="B60" s="10" t="s">
        <v>6</v>
      </c>
      <c r="C60" s="11"/>
    </row>
    <row r="61" spans="1:3" ht="15" customHeight="1">
      <c r="A61" s="10" t="s">
        <v>59</v>
      </c>
      <c r="B61" s="10" t="s">
        <v>60</v>
      </c>
      <c r="C61" s="11"/>
    </row>
    <row r="62" spans="1:3" ht="15" customHeight="1">
      <c r="A62" s="10" t="s">
        <v>68</v>
      </c>
      <c r="B62" s="10" t="s">
        <v>70</v>
      </c>
      <c r="C62" s="11"/>
    </row>
    <row r="63" spans="1:3" ht="15" customHeight="1">
      <c r="A63" s="10" t="s">
        <v>69</v>
      </c>
      <c r="B63" s="10" t="s">
        <v>71</v>
      </c>
      <c r="C63" s="11"/>
    </row>
    <row r="64" spans="1:5" ht="15" customHeight="1">
      <c r="A64" s="20" t="s">
        <v>19</v>
      </c>
      <c r="B64" s="10" t="s">
        <v>38</v>
      </c>
      <c r="C64" s="12"/>
      <c r="E64" s="7"/>
    </row>
    <row r="65" spans="1:3" ht="15" customHeight="1">
      <c r="A65" s="26" t="s">
        <v>61</v>
      </c>
      <c r="B65" s="26" t="s">
        <v>62</v>
      </c>
      <c r="C65" s="17" t="s">
        <v>7</v>
      </c>
    </row>
    <row r="66" spans="1:3" ht="18.75" customHeight="1">
      <c r="A66" s="26" t="s">
        <v>20</v>
      </c>
      <c r="B66" s="26" t="s">
        <v>40</v>
      </c>
      <c r="C66" s="17"/>
    </row>
    <row r="67" spans="1:7" ht="15" customHeight="1">
      <c r="A67" s="26" t="s">
        <v>22</v>
      </c>
      <c r="B67" s="26" t="s">
        <v>41</v>
      </c>
      <c r="C67" s="17">
        <f>36618.79+1017283.71</f>
        <v>1053902.5</v>
      </c>
      <c r="G67" s="7"/>
    </row>
    <row r="68" spans="1:7" ht="15" customHeight="1">
      <c r="A68" s="26"/>
      <c r="B68" s="37" t="s">
        <v>86</v>
      </c>
      <c r="C68" s="38">
        <v>5100</v>
      </c>
      <c r="G68" s="7"/>
    </row>
    <row r="69" spans="1:7" ht="15" customHeight="1">
      <c r="A69" s="26"/>
      <c r="B69" s="37" t="s">
        <v>87</v>
      </c>
      <c r="C69" s="38">
        <v>414719.92</v>
      </c>
      <c r="G69" s="7"/>
    </row>
    <row r="70" spans="1:7" ht="15" customHeight="1">
      <c r="A70" s="26"/>
      <c r="B70" s="37" t="s">
        <v>88</v>
      </c>
      <c r="C70" s="38">
        <v>3647.99</v>
      </c>
      <c r="G70" s="7"/>
    </row>
    <row r="71" spans="1:7" ht="15" customHeight="1">
      <c r="A71" s="26"/>
      <c r="B71" s="37" t="s">
        <v>89</v>
      </c>
      <c r="C71" s="38">
        <v>14152.5</v>
      </c>
      <c r="G71" s="7"/>
    </row>
    <row r="72" spans="1:7" ht="15" customHeight="1">
      <c r="A72" s="26"/>
      <c r="B72" s="37" t="s">
        <v>90</v>
      </c>
      <c r="C72" s="38">
        <v>3664.8</v>
      </c>
      <c r="G72" s="7"/>
    </row>
    <row r="73" spans="1:7" ht="15" customHeight="1">
      <c r="A73" s="26"/>
      <c r="B73" s="37" t="s">
        <v>80</v>
      </c>
      <c r="C73" s="38">
        <v>30000</v>
      </c>
      <c r="G73" s="7"/>
    </row>
    <row r="74" spans="1:7" ht="15" customHeight="1">
      <c r="A74" s="26"/>
      <c r="B74" s="37" t="s">
        <v>91</v>
      </c>
      <c r="C74" s="38">
        <v>50000</v>
      </c>
      <c r="G74" s="7"/>
    </row>
    <row r="75" spans="1:7" ht="15" customHeight="1">
      <c r="A75" s="26"/>
      <c r="B75" s="37" t="s">
        <v>81</v>
      </c>
      <c r="C75" s="38">
        <v>756</v>
      </c>
      <c r="G75" s="7"/>
    </row>
    <row r="76" spans="1:7" ht="15" customHeight="1">
      <c r="A76" s="26"/>
      <c r="B76" s="37" t="s">
        <v>82</v>
      </c>
      <c r="C76" s="38">
        <v>27705</v>
      </c>
      <c r="G76" s="7"/>
    </row>
    <row r="77" spans="1:7" ht="15" customHeight="1">
      <c r="A77" s="26"/>
      <c r="B77" s="37" t="s">
        <v>92</v>
      </c>
      <c r="C77" s="38">
        <v>7388</v>
      </c>
      <c r="G77" s="7"/>
    </row>
    <row r="78" spans="1:7" ht="15" customHeight="1">
      <c r="A78" s="26"/>
      <c r="B78" s="37" t="s">
        <v>93</v>
      </c>
      <c r="C78" s="38">
        <v>93365.85</v>
      </c>
      <c r="G78" s="7"/>
    </row>
    <row r="79" spans="1:7" ht="15" customHeight="1">
      <c r="A79" s="26"/>
      <c r="B79" s="37" t="s">
        <v>78</v>
      </c>
      <c r="C79" s="38">
        <v>360000</v>
      </c>
      <c r="G79" s="7"/>
    </row>
    <row r="80" spans="1:7" ht="15" customHeight="1">
      <c r="A80" s="26"/>
      <c r="B80" s="37" t="s">
        <v>94</v>
      </c>
      <c r="C80" s="38">
        <v>24396.8</v>
      </c>
      <c r="G80" s="7"/>
    </row>
    <row r="81" spans="1:7" ht="15" customHeight="1">
      <c r="A81" s="26"/>
      <c r="B81" s="37" t="s">
        <v>79</v>
      </c>
      <c r="C81" s="38">
        <v>19005.64</v>
      </c>
      <c r="G81" s="7"/>
    </row>
    <row r="82" spans="1:3" ht="15" customHeight="1">
      <c r="A82" s="26" t="s">
        <v>23</v>
      </c>
      <c r="B82" s="26" t="s">
        <v>24</v>
      </c>
      <c r="C82" s="17"/>
    </row>
    <row r="83" spans="1:3" ht="15.75">
      <c r="A83" s="32" t="s">
        <v>25</v>
      </c>
      <c r="B83" s="32" t="s">
        <v>13</v>
      </c>
      <c r="C83" s="15"/>
    </row>
    <row r="84" spans="1:5" ht="15.75">
      <c r="A84" s="20" t="s">
        <v>26</v>
      </c>
      <c r="B84" s="20" t="s">
        <v>56</v>
      </c>
      <c r="C84" s="12"/>
      <c r="E84" s="7"/>
    </row>
    <row r="85" spans="1:3" ht="15.75">
      <c r="A85" s="25" t="s">
        <v>27</v>
      </c>
      <c r="B85" s="26" t="s">
        <v>28</v>
      </c>
      <c r="C85" s="17"/>
    </row>
    <row r="86" spans="1:3" ht="15.75">
      <c r="A86" s="25" t="s">
        <v>29</v>
      </c>
      <c r="B86" s="26" t="s">
        <v>30</v>
      </c>
      <c r="C86" s="17"/>
    </row>
    <row r="87" spans="1:3" ht="15.75">
      <c r="A87" s="25" t="s">
        <v>42</v>
      </c>
      <c r="B87" s="26" t="s">
        <v>43</v>
      </c>
      <c r="C87" s="17" t="s">
        <v>7</v>
      </c>
    </row>
    <row r="88" spans="1:3" ht="15.75">
      <c r="A88" s="25" t="s">
        <v>33</v>
      </c>
      <c r="B88" s="26" t="s">
        <v>34</v>
      </c>
      <c r="C88" s="17"/>
    </row>
    <row r="89" spans="1:5" ht="15" customHeight="1">
      <c r="A89" s="25" t="s">
        <v>57</v>
      </c>
      <c r="B89" s="26" t="s">
        <v>58</v>
      </c>
      <c r="C89" s="17"/>
      <c r="E89" s="7"/>
    </row>
    <row r="90" spans="1:3" ht="15" customHeight="1">
      <c r="A90" s="35" t="s">
        <v>64</v>
      </c>
      <c r="B90" s="20" t="s">
        <v>65</v>
      </c>
      <c r="C90" s="17" t="s">
        <v>7</v>
      </c>
    </row>
    <row r="91" spans="1:3" ht="15" customHeight="1">
      <c r="A91" s="25"/>
      <c r="B91" s="26" t="s">
        <v>73</v>
      </c>
      <c r="C91" s="17"/>
    </row>
    <row r="92" spans="1:3" ht="15" customHeight="1">
      <c r="A92" s="25"/>
      <c r="B92" s="26" t="s">
        <v>74</v>
      </c>
      <c r="C92" s="17"/>
    </row>
    <row r="93" spans="1:5" ht="15.75">
      <c r="A93" s="25"/>
      <c r="B93" s="26" t="s">
        <v>44</v>
      </c>
      <c r="C93" s="17"/>
      <c r="E93" s="7"/>
    </row>
    <row r="94" spans="1:3" ht="15.75">
      <c r="A94" s="25"/>
      <c r="B94" s="26" t="s">
        <v>49</v>
      </c>
      <c r="C94" s="17"/>
    </row>
    <row r="95" spans="1:5" ht="16.5" customHeight="1">
      <c r="A95" s="25"/>
      <c r="B95" s="26" t="s">
        <v>55</v>
      </c>
      <c r="C95" s="33"/>
      <c r="E95" s="7"/>
    </row>
    <row r="96" spans="1:5" ht="15.75">
      <c r="A96" s="25"/>
      <c r="B96" s="26" t="s">
        <v>45</v>
      </c>
      <c r="C96" s="17"/>
      <c r="E96" s="7"/>
    </row>
    <row r="97" spans="1:5" ht="29.25" customHeight="1">
      <c r="A97" s="25" t="s">
        <v>7</v>
      </c>
      <c r="B97" s="26" t="s">
        <v>47</v>
      </c>
      <c r="C97" s="33"/>
      <c r="E97" s="7"/>
    </row>
    <row r="98" spans="1:3" ht="15" customHeight="1">
      <c r="A98" s="41" t="s">
        <v>36</v>
      </c>
      <c r="B98" s="42"/>
      <c r="C98" s="14">
        <f>+C67+C51</f>
        <v>1201027.5</v>
      </c>
    </row>
    <row r="99" ht="14.25" customHeight="1">
      <c r="C99" s="7"/>
    </row>
    <row r="100" ht="14.25" customHeight="1">
      <c r="C100" s="6" t="s">
        <v>7</v>
      </c>
    </row>
    <row r="101" ht="14.25" customHeight="1">
      <c r="C101" s="34" t="s">
        <v>7</v>
      </c>
    </row>
    <row r="107" ht="14.25" customHeight="1"/>
    <row r="108" ht="14.25" customHeight="1"/>
  </sheetData>
  <sheetProtection/>
  <mergeCells count="9">
    <mergeCell ref="A47:B47"/>
    <mergeCell ref="A59:B59"/>
    <mergeCell ref="A98:B98"/>
    <mergeCell ref="A4:C4"/>
    <mergeCell ref="A6:C6"/>
    <mergeCell ref="A7:B7"/>
    <mergeCell ref="A15:B15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2020-11-20T06:35:32Z</cp:lastPrinted>
  <dcterms:modified xsi:type="dcterms:W3CDTF">2020-12-09T06:40:45Z</dcterms:modified>
  <cp:category/>
  <cp:version/>
  <cp:contentType/>
  <cp:contentStatus/>
</cp:coreProperties>
</file>