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940" windowWidth="16380" windowHeight="525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<sst xmlns="http://schemas.openxmlformats.org/spreadsheetml/2006/main" count="233" uniqueCount="130">
  <si>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</si>
  <si>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</si>
  <si>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</si>
  <si>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</si>
  <si>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</si>
  <si>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</si>
  <si>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</si>
  <si>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</si>
  <si>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</si>
  <si>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</si>
  <si>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</si>
  <si>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</si>
  <si>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</si>
  <si>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</si>
  <si>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</si>
  <si>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</si>
  <si>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</si>
  <si>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</si>
  <si>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</si>
  <si>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</si>
  <si>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</si>
  <si>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</si>
  <si>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</si>
  <si>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</si>
  <si>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</si>
  <si>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</si>
  <si>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</si>
  <si>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</si>
  <si>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</si>
  <si>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</si>
  <si>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</si>
  <si>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</si>
  <si>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</si>
  <si>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</si>
  <si>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</si>
  <si>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</si>
  <si>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</si>
  <si>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</si>
  <si>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</si>
  <si>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</si>
  <si>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</si>
  <si>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</si>
  <si>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</si>
  <si>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</si>
  <si>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</si>
  <si>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</si>
  <si>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</si>
  <si>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</si>
  <si>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</si>
  <si>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</si>
  <si>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</si>
  <si>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</si>
  <si>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</si>
  <si>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</si>
  <si>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</si>
  <si>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</si>
  <si>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</si>
  <si>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</si>
  <si>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</si>
  <si>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</si>
  <si>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</si>
  <si>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</si>
  <si>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</si>
  <si>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</si>
  <si>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</si>
  <si>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</si>
  <si>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</si>
  <si>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</si>
  <si>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</si>
  <si>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</si>
  <si>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</si>
  <si>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</si>
  <si>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</si>
  <si>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</si>
  <si>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</si>
  <si>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</si>
  <si>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</si>
  <si>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</si>
  <si>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`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</si>
  <si>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</si>
  <si>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</si>
  <si>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</si>
  <si>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</si>
  <si>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</si>
  <si>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</si>
  <si>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</si>
  <si>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Повраћај отпремнине на рачун РФЗО-Филијала Чачак</t>
  </si>
  <si>
    <t>Плаћање од сопствених средстава</t>
  </si>
  <si>
    <t>04.08.2021.</t>
  </si>
  <si>
    <t>БеотелНет-ИСП доо</t>
  </si>
  <si>
    <t>ПАХУЉА СУР</t>
  </si>
  <si>
    <t>СОФТИНФО</t>
  </si>
  <si>
    <t>АГРОТЕХНА П.А МИЛАН ЂЕВИЋ</t>
  </si>
  <si>
    <t>ОГИ МД АУТО ЦЕНТАР ДОО</t>
  </si>
  <si>
    <t>WИЕНЕР СТАДТИСЦХЕ</t>
  </si>
  <si>
    <t>ЛИНЕА МИРА МУНИЋ пр ЧАЧАК</t>
  </si>
  <si>
    <t>СИНОФАРМ  БЕОГРАД</t>
  </si>
  <si>
    <t>БИТ ТОТАЛ ХЕАЛТХ СОЛУТИОНС</t>
  </si>
  <si>
    <t>ЦИПЕЛИЋИ</t>
  </si>
  <si>
    <t>ГРАФОКАРТОН  ДОО</t>
  </si>
  <si>
    <t>ОФИС СЕРВИС ЦАЦАК</t>
  </si>
  <si>
    <t>МГ НОВИ САД ДОО</t>
  </si>
  <si>
    <t>ПАПИРУС ПРИНТ КРАЉЕВО</t>
  </si>
  <si>
    <t>ПАПИРДОЛ ЧАЧАК</t>
  </si>
  <si>
    <t>АУТО-ГАРАНТ ЧАЧАК</t>
  </si>
  <si>
    <t>УСПОН</t>
  </si>
  <si>
    <t>ЈКП МОРАВАЦ МРЧАЈЕВЦИ</t>
  </si>
  <si>
    <t>ЈКП КОМУНАЛАЦ</t>
  </si>
  <si>
    <t>ТЕЛЕКОМ СРБИЈЕ</t>
  </si>
  <si>
    <t>ЕЦОМЕX АУТО</t>
  </si>
  <si>
    <t>БОЛАГО -М  д.о.о.</t>
  </si>
  <si>
    <t>ОЛИВЕТИ КОМЕРЦ ЧАЧАК</t>
  </si>
  <si>
    <t>ТЕЛЕНОР БГД МОБТЕЛ</t>
  </si>
  <si>
    <t>СОПХАРМА ТРАДИНГ ДОО</t>
  </si>
  <si>
    <t>ДЕНТАЛ СЕРВИС ЈУГ ДОО</t>
  </si>
  <si>
    <t>МЕДИЦОМ ШАБАЦ</t>
  </si>
  <si>
    <t>НЕО-YУ -ДЕНТ</t>
  </si>
  <si>
    <t>ФАРМАЛОГИСТ ДОО</t>
  </si>
  <si>
    <t>ВЕГА ВАЉЕВО</t>
  </si>
  <si>
    <t>ПХОЕНИX ПХАРМА</t>
  </si>
  <si>
    <t>ЕЦОТРАДЕ БГ ДОО</t>
  </si>
  <si>
    <t>МЕССЕР  ТЕХНОГАС  АД</t>
  </si>
  <si>
    <t>ФЛОРА КОМЕРЦ ДОО ГОРЊИ МИЛАНОВАЦ</t>
  </si>
  <si>
    <t>ЛАYОН ДОО</t>
  </si>
  <si>
    <t>ИНО-ПХАРМ ДОО</t>
  </si>
  <si>
    <t>ЕУРОДИЈАГНОСТИКА</t>
  </si>
  <si>
    <t>ВИЦОР ДОО</t>
  </si>
  <si>
    <t>ПРОМЕДИА ДОО</t>
  </si>
  <si>
    <t>ПХАРМА СWИСС БЕОГРАД</t>
  </si>
  <si>
    <t>ЈАВНО ПРЕДУЗЕЋЕ „СРБИЈАГАС“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</si>
</sst>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sz val="11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4" fontId="1" fillId="0" borderId="0" xfId="46" applyNumberFormat="1" applyFont="1" applyFill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1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20" fillId="0" borderId="0" xfId="46" applyFont="1" applyFill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Alignment="1">
      <alignment/>
    </xf>
    <xf numFmtId="49" fontId="16" fillId="0" borderId="11" xfId="46" applyNumberFormat="1" applyFont="1" applyFill="1" applyBorder="1" applyAlignment="1">
      <alignment vertical="center" wrapText="1"/>
      <protection/>
    </xf>
    <xf numFmtId="0" fontId="16" fillId="0" borderId="0" xfId="46" applyFont="1" applyFill="1" applyAlignment="1">
      <alignment vertical="center" wrapText="1"/>
      <protection/>
    </xf>
    <xf numFmtId="4" fontId="22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0" fontId="0" fillId="0" borderId="13" xfId="0" applyFont="1" applyBorder="1" applyAlignment="1">
      <alignment vertical="center"/>
    </xf>
    <xf numFmtId="4" fontId="0" fillId="0" borderId="13" xfId="0" applyNumberFormat="1" applyBorder="1" applyAlignment="1">
      <alignment/>
    </xf>
    <xf numFmtId="0" fontId="23" fillId="0" borderId="0" xfId="0" applyFont="1" applyAlignment="1">
      <alignment vertical="center"/>
    </xf>
    <xf numFmtId="49" fontId="1" fillId="0" borderId="13" xfId="46" applyNumberFormat="1" applyFont="1" applyFill="1" applyBorder="1" applyAlignment="1">
      <alignment vertical="center" wrapText="1"/>
      <protection/>
    </xf>
    <xf numFmtId="4" fontId="1" fillId="0" borderId="13" xfId="46" applyNumberFormat="1" applyFont="1" applyFill="1" applyBorder="1" applyAlignment="1">
      <alignment horizontal="right" vertical="center" wrapText="1"/>
      <protection/>
    </xf>
    <xf numFmtId="0" fontId="18" fillId="0" borderId="23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49" fontId="16" fillId="0" borderId="23" xfId="46" applyNumberFormat="1" applyFont="1" applyFill="1" applyBorder="1" applyAlignment="1">
      <alignment vertical="center" wrapText="1"/>
      <protection/>
    </xf>
    <xf numFmtId="0" fontId="26" fillId="0" borderId="13" xfId="0" applyFont="1" applyBorder="1" applyAlignment="1">
      <alignment vertical="center"/>
    </xf>
    <xf numFmtId="4" fontId="21" fillId="0" borderId="20" xfId="46" applyNumberFormat="1" applyFont="1" applyFill="1" applyBorder="1" applyAlignment="1">
      <alignment horizontal="right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3"/>
  <sheetViews>
    <sheetView tabSelected="1" zoomScalePageLayoutView="0" workbookViewId="0" topLeftCell="A67">
      <selection activeCell="I114" sqref="I114"/>
    </sheetView>
  </sheetViews>
  <sheetFormatPr defaultColWidth="9.00390625" defaultRowHeight="12.75"/>
  <cols>
    <col min="1" max="1" width="6.28125" style="6" customWidth="1"/>
    <col min="2" max="2" width="57.140625" style="6" customWidth="1"/>
    <col min="3" max="3" width="28.421875" style="6" customWidth="1"/>
    <col min="4" max="4" width="9.00390625" style="6" customWidth="1"/>
    <col min="5" max="5" width="15.57421875" style="6" customWidth="1"/>
    <col min="6" max="6" width="11.421875" style="7" customWidth="1"/>
    <col min="7" max="7" width="10.00390625" style="6" customWidth="1"/>
    <col min="8" max="8" width="12.7109375" style="6" customWidth="1"/>
    <col min="9" max="9" width="9.00390625" style="6" customWidth="1"/>
    <col min="10" max="10" width="12.28125" style="6" customWidth="1"/>
    <col min="11" max="16384" width="9.00390625" style="6" customWidth="1"/>
  </cols>
  <sheetData>
    <row r="1" spans="1:6" s="2" customFormat="1" ht="15">
      <c r="A1" s="1" t="s">
        <v>0</v>
      </c>
      <c r="C1" s="3"/>
      <c r="F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50" t="s">
        <v>88</v>
      </c>
      <c r="B4" s="50"/>
      <c r="C4" s="50"/>
    </row>
    <row r="5" spans="2:3" ht="15">
      <c r="B5" s="8"/>
      <c r="C5" s="8"/>
    </row>
    <row r="6" spans="1:3" ht="24" customHeight="1">
      <c r="A6" s="51" t="s">
        <v>3</v>
      </c>
      <c r="B6" s="51"/>
      <c r="C6" s="51"/>
    </row>
    <row r="7" spans="1:3" ht="15" customHeight="1">
      <c r="A7" s="52" t="s">
        <v>4</v>
      </c>
      <c r="B7" s="52"/>
      <c r="C7" s="9"/>
    </row>
    <row r="8" spans="1:3" ht="15" customHeight="1">
      <c r="A8" s="10" t="s">
        <v>5</v>
      </c>
      <c r="B8" s="10" t="s">
        <v>77</v>
      </c>
      <c r="C8" s="11" t="s">
        <v>6</v>
      </c>
    </row>
    <row r="9" spans="1:3" ht="15" customHeight="1">
      <c r="A9" s="10" t="s">
        <v>5</v>
      </c>
      <c r="B9" s="10" t="s">
        <v>81</v>
      </c>
      <c r="C9" s="12" t="s">
        <v>6</v>
      </c>
    </row>
    <row r="10" spans="1:3" ht="15" customHeight="1">
      <c r="A10" s="10" t="s">
        <v>65</v>
      </c>
      <c r="B10" s="10" t="s">
        <v>66</v>
      </c>
      <c r="C10" s="12" t="s">
        <v>6</v>
      </c>
    </row>
    <row r="11" spans="1:3" ht="15" customHeight="1">
      <c r="A11" s="10" t="s">
        <v>7</v>
      </c>
      <c r="B11" s="10" t="s">
        <v>8</v>
      </c>
      <c r="C11" s="12" t="s">
        <v>6</v>
      </c>
    </row>
    <row r="12" spans="1:3" ht="15" customHeight="1">
      <c r="A12" s="10" t="s">
        <v>9</v>
      </c>
      <c r="B12" s="40" t="s">
        <v>10</v>
      </c>
      <c r="C12" s="23"/>
    </row>
    <row r="13" spans="1:3" ht="15" customHeight="1">
      <c r="A13" s="13" t="s">
        <v>11</v>
      </c>
      <c r="B13" s="25" t="s">
        <v>12</v>
      </c>
      <c r="C13" s="17" t="s">
        <v>6</v>
      </c>
    </row>
    <row r="14" spans="1:3" ht="15" customHeight="1">
      <c r="A14" s="10" t="s">
        <v>13</v>
      </c>
      <c r="B14" s="30" t="s">
        <v>14</v>
      </c>
      <c r="C14" s="15" t="s">
        <v>6</v>
      </c>
    </row>
    <row r="15" spans="1:3" ht="15" customHeight="1">
      <c r="A15" s="10" t="s">
        <v>80</v>
      </c>
      <c r="B15" s="10" t="s">
        <v>33</v>
      </c>
      <c r="C15" s="11" t="s">
        <v>6</v>
      </c>
    </row>
    <row r="16" spans="1:3" ht="15" customHeight="1">
      <c r="A16" s="10" t="s">
        <v>76</v>
      </c>
      <c r="B16" s="10" t="s">
        <v>64</v>
      </c>
      <c r="C16" s="11"/>
    </row>
    <row r="17" spans="1:3" ht="15" customHeight="1">
      <c r="A17" s="10"/>
      <c r="B17" s="16" t="s">
        <v>15</v>
      </c>
      <c r="C17" s="11"/>
    </row>
    <row r="18" spans="1:3" ht="15" customHeight="1">
      <c r="A18" s="52" t="s">
        <v>16</v>
      </c>
      <c r="B18" s="52"/>
      <c r="C18" s="11"/>
    </row>
    <row r="19" spans="1:3" ht="15" customHeight="1">
      <c r="A19" s="10" t="s">
        <v>17</v>
      </c>
      <c r="B19" s="10" t="s">
        <v>77</v>
      </c>
      <c r="C19" s="12" t="s">
        <v>6</v>
      </c>
    </row>
    <row r="20" spans="1:3" ht="15" customHeight="1">
      <c r="A20" s="10" t="s">
        <v>17</v>
      </c>
      <c r="B20" s="13" t="s">
        <v>81</v>
      </c>
      <c r="C20" s="17" t="s">
        <v>6</v>
      </c>
    </row>
    <row r="21" spans="1:3" ht="15" customHeight="1">
      <c r="A21" s="10" t="s">
        <v>67</v>
      </c>
      <c r="B21" s="13" t="s">
        <v>69</v>
      </c>
      <c r="C21" s="17" t="s">
        <v>6</v>
      </c>
    </row>
    <row r="22" spans="1:3" ht="15" customHeight="1">
      <c r="A22" s="10" t="s">
        <v>68</v>
      </c>
      <c r="B22" s="13" t="s">
        <v>70</v>
      </c>
      <c r="C22" s="17"/>
    </row>
    <row r="23" spans="1:3" ht="15" customHeight="1">
      <c r="A23" s="10" t="s">
        <v>18</v>
      </c>
      <c r="B23" s="13" t="s">
        <v>37</v>
      </c>
      <c r="C23" s="17" t="s">
        <v>6</v>
      </c>
    </row>
    <row r="24" spans="1:3" ht="15" customHeight="1">
      <c r="A24" s="10" t="s">
        <v>19</v>
      </c>
      <c r="B24" s="13" t="s">
        <v>20</v>
      </c>
      <c r="C24" s="15" t="s">
        <v>6</v>
      </c>
    </row>
    <row r="25" spans="1:3" ht="16.5" customHeight="1">
      <c r="A25" s="10" t="s">
        <v>21</v>
      </c>
      <c r="B25" s="13" t="s">
        <v>52</v>
      </c>
      <c r="C25" s="17"/>
    </row>
    <row r="26" spans="1:3" ht="15" customHeight="1">
      <c r="A26" s="10" t="s">
        <v>22</v>
      </c>
      <c r="B26" s="13" t="s">
        <v>23</v>
      </c>
      <c r="C26" s="17" t="s">
        <v>6</v>
      </c>
    </row>
    <row r="27" spans="1:3" ht="15" customHeight="1">
      <c r="A27" s="10" t="s">
        <v>24</v>
      </c>
      <c r="B27" s="13" t="s">
        <v>12</v>
      </c>
      <c r="C27" s="17" t="s">
        <v>6</v>
      </c>
    </row>
    <row r="28" spans="1:3" ht="15" customHeight="1">
      <c r="A28" s="10" t="s">
        <v>25</v>
      </c>
      <c r="B28" s="10" t="s">
        <v>14</v>
      </c>
      <c r="C28" s="36"/>
    </row>
    <row r="29" spans="1:7" ht="15" customHeight="1">
      <c r="A29" s="18" t="s">
        <v>26</v>
      </c>
      <c r="B29" s="13" t="s">
        <v>27</v>
      </c>
      <c r="C29" s="14">
        <v>26950</v>
      </c>
      <c r="G29" s="7"/>
    </row>
    <row r="30" spans="1:7" ht="15" customHeight="1">
      <c r="A30" s="18" t="s">
        <v>28</v>
      </c>
      <c r="B30" s="13" t="s">
        <v>29</v>
      </c>
      <c r="C30" s="14">
        <v>223699.72</v>
      </c>
      <c r="G30" s="6" t="s">
        <v>6</v>
      </c>
    </row>
    <row r="31" spans="1:5" ht="15" customHeight="1">
      <c r="A31" s="18" t="s">
        <v>30</v>
      </c>
      <c r="B31" s="10" t="s">
        <v>31</v>
      </c>
      <c r="C31" s="15"/>
      <c r="E31" s="7"/>
    </row>
    <row r="32" spans="1:3" ht="15" customHeight="1">
      <c r="A32" s="18" t="s">
        <v>32</v>
      </c>
      <c r="B32" s="10" t="s">
        <v>33</v>
      </c>
      <c r="C32" s="11"/>
    </row>
    <row r="33" spans="1:5" ht="15" customHeight="1">
      <c r="A33" s="18" t="s">
        <v>56</v>
      </c>
      <c r="B33" s="10" t="s">
        <v>57</v>
      </c>
      <c r="C33" s="11" t="s">
        <v>6</v>
      </c>
      <c r="E33" s="7"/>
    </row>
    <row r="34" spans="1:3" ht="15" customHeight="1">
      <c r="A34" s="18" t="s">
        <v>63</v>
      </c>
      <c r="B34" s="10" t="s">
        <v>64</v>
      </c>
      <c r="C34" s="11"/>
    </row>
    <row r="35" spans="1:3" ht="15" customHeight="1">
      <c r="A35" s="18" t="s">
        <v>74</v>
      </c>
      <c r="B35" s="10" t="s">
        <v>75</v>
      </c>
      <c r="C35" s="11" t="s">
        <v>6</v>
      </c>
    </row>
    <row r="36" spans="1:3" ht="15" customHeight="1">
      <c r="A36" s="18" t="s">
        <v>84</v>
      </c>
      <c r="B36" s="10" t="s">
        <v>85</v>
      </c>
      <c r="C36" s="11"/>
    </row>
    <row r="37" spans="1:3" ht="15" customHeight="1">
      <c r="A37" s="18"/>
      <c r="B37" s="10" t="s">
        <v>72</v>
      </c>
      <c r="C37" s="11"/>
    </row>
    <row r="38" spans="1:3" ht="15" customHeight="1">
      <c r="A38" s="18"/>
      <c r="B38" s="10" t="s">
        <v>62</v>
      </c>
      <c r="C38" s="11" t="s">
        <v>6</v>
      </c>
    </row>
    <row r="39" spans="1:3" ht="15" customHeight="1">
      <c r="A39" s="18"/>
      <c r="B39" s="10" t="s">
        <v>50</v>
      </c>
      <c r="C39" s="11"/>
    </row>
    <row r="40" spans="1:3" ht="15" customHeight="1">
      <c r="A40" s="18"/>
      <c r="B40" s="10" t="s">
        <v>49</v>
      </c>
      <c r="C40" s="11" t="s">
        <v>6</v>
      </c>
    </row>
    <row r="41" spans="1:3" ht="15" customHeight="1">
      <c r="A41" s="18"/>
      <c r="B41" s="10" t="s">
        <v>51</v>
      </c>
      <c r="C41" s="11"/>
    </row>
    <row r="42" spans="1:3" ht="15" customHeight="1">
      <c r="A42" s="18"/>
      <c r="B42" s="10" t="s">
        <v>47</v>
      </c>
      <c r="C42" s="11">
        <v>43809.15</v>
      </c>
    </row>
    <row r="43" spans="1:3" ht="15" customHeight="1">
      <c r="A43" s="18"/>
      <c r="B43" s="19" t="s">
        <v>53</v>
      </c>
      <c r="C43" s="20">
        <v>731404.8</v>
      </c>
    </row>
    <row r="44" spans="1:3" ht="15" customHeight="1">
      <c r="A44" s="21"/>
      <c r="B44" s="22" t="s">
        <v>34</v>
      </c>
      <c r="C44" s="23">
        <v>971527.99</v>
      </c>
    </row>
    <row r="45" spans="1:3" ht="29.25" customHeight="1">
      <c r="A45" s="24"/>
      <c r="B45" s="25" t="s">
        <v>45</v>
      </c>
      <c r="C45" s="17">
        <v>254667.38</v>
      </c>
    </row>
    <row r="46" spans="1:3" ht="15" customHeight="1">
      <c r="A46" s="24"/>
      <c r="B46" s="26" t="s">
        <v>15</v>
      </c>
      <c r="C46" s="17">
        <v>14200</v>
      </c>
    </row>
    <row r="47" spans="1:3" ht="16.5" customHeight="1">
      <c r="A47" s="53" t="s">
        <v>35</v>
      </c>
      <c r="B47" s="54"/>
      <c r="C47" s="27">
        <f>SUM(C7:C46)</f>
        <v>2266259.04</v>
      </c>
    </row>
    <row r="48" spans="1:3" ht="15">
      <c r="A48" s="13"/>
      <c r="B48" s="25"/>
      <c r="C48" s="37"/>
    </row>
    <row r="49" spans="1:3" ht="25.5" customHeight="1">
      <c r="A49" s="10"/>
      <c r="B49" s="55" t="s">
        <v>36</v>
      </c>
      <c r="C49" s="55" t="e">
        <f>NA()</f>
        <v>#N/A</v>
      </c>
    </row>
    <row r="50" spans="1:3" ht="15" customHeight="1">
      <c r="A50" s="48" t="s">
        <v>4</v>
      </c>
      <c r="B50" s="48"/>
      <c r="C50" s="12" t="s">
        <v>6</v>
      </c>
    </row>
    <row r="51" spans="1:3" ht="15" customHeight="1">
      <c r="A51" s="25" t="s">
        <v>5</v>
      </c>
      <c r="B51" s="25" t="s">
        <v>77</v>
      </c>
      <c r="C51" s="17" t="s">
        <v>6</v>
      </c>
    </row>
    <row r="52" spans="1:3" ht="15" customHeight="1">
      <c r="A52" s="25" t="s">
        <v>82</v>
      </c>
      <c r="B52" s="19" t="s">
        <v>81</v>
      </c>
      <c r="C52" s="39"/>
    </row>
    <row r="53" spans="1:3" ht="15" customHeight="1">
      <c r="A53" s="38" t="s">
        <v>65</v>
      </c>
      <c r="B53" s="25" t="s">
        <v>66</v>
      </c>
      <c r="C53" s="17"/>
    </row>
    <row r="54" spans="1:7" ht="15" customHeight="1">
      <c r="A54" s="25" t="s">
        <v>7</v>
      </c>
      <c r="B54" s="25" t="s">
        <v>37</v>
      </c>
      <c r="C54" s="17"/>
      <c r="D54" s="6" t="s">
        <v>6</v>
      </c>
      <c r="G54" s="34"/>
    </row>
    <row r="55" spans="1:9" ht="15" customHeight="1">
      <c r="A55" s="25" t="s">
        <v>9</v>
      </c>
      <c r="B55" s="25" t="s">
        <v>38</v>
      </c>
      <c r="C55" s="17">
        <v>588068.51</v>
      </c>
      <c r="E55" s="7"/>
      <c r="I55" s="28"/>
    </row>
    <row r="56" spans="1:9" ht="15" customHeight="1">
      <c r="A56" s="25"/>
      <c r="B56" s="41" t="s">
        <v>109</v>
      </c>
      <c r="C56" s="42">
        <v>382.8</v>
      </c>
      <c r="E56" s="7"/>
      <c r="I56" s="28"/>
    </row>
    <row r="57" spans="1:9" ht="15" customHeight="1">
      <c r="A57" s="25"/>
      <c r="B57" s="41" t="s">
        <v>107</v>
      </c>
      <c r="C57" s="42">
        <v>6836.3</v>
      </c>
      <c r="E57" s="7"/>
      <c r="I57" s="28"/>
    </row>
    <row r="58" spans="1:9" ht="15" customHeight="1">
      <c r="A58" s="25"/>
      <c r="B58" s="41" t="s">
        <v>116</v>
      </c>
      <c r="C58" s="42">
        <v>179635.2</v>
      </c>
      <c r="E58" s="7"/>
      <c r="I58" s="28"/>
    </row>
    <row r="59" spans="1:9" ht="15" customHeight="1">
      <c r="A59" s="25"/>
      <c r="B59" s="41" t="s">
        <v>94</v>
      </c>
      <c r="C59" s="42">
        <v>4108.26</v>
      </c>
      <c r="E59" s="7"/>
      <c r="I59" s="28"/>
    </row>
    <row r="60" spans="1:9" ht="15" customHeight="1">
      <c r="A60" s="25"/>
      <c r="B60" s="41" t="s">
        <v>115</v>
      </c>
      <c r="C60" s="42">
        <v>35640</v>
      </c>
      <c r="E60" s="7"/>
      <c r="I60" s="28"/>
    </row>
    <row r="61" spans="1:9" ht="15" customHeight="1">
      <c r="A61" s="25"/>
      <c r="B61" s="41" t="s">
        <v>90</v>
      </c>
      <c r="C61" s="42">
        <v>8969.7</v>
      </c>
      <c r="E61" s="7"/>
      <c r="I61" s="28"/>
    </row>
    <row r="62" spans="1:9" ht="15" customHeight="1">
      <c r="A62" s="25"/>
      <c r="B62" s="41" t="s">
        <v>114</v>
      </c>
      <c r="C62" s="42">
        <v>340368</v>
      </c>
      <c r="E62" s="7"/>
      <c r="I62" s="28"/>
    </row>
    <row r="63" spans="1:9" ht="15" customHeight="1">
      <c r="A63" s="25"/>
      <c r="B63" s="41" t="s">
        <v>89</v>
      </c>
      <c r="C63" s="42">
        <v>2310.75</v>
      </c>
      <c r="E63" s="7"/>
      <c r="I63" s="28"/>
    </row>
    <row r="64" spans="1:9" ht="15" customHeight="1">
      <c r="A64" s="25"/>
      <c r="B64" s="41" t="s">
        <v>113</v>
      </c>
      <c r="C64" s="42">
        <v>9817.5</v>
      </c>
      <c r="E64" s="7"/>
      <c r="I64" s="28"/>
    </row>
    <row r="65" spans="1:9" ht="15" customHeight="1">
      <c r="A65" s="25" t="s">
        <v>76</v>
      </c>
      <c r="B65" s="25" t="s">
        <v>64</v>
      </c>
      <c r="C65" s="35"/>
      <c r="E65" s="7"/>
      <c r="I65" s="28"/>
    </row>
    <row r="66" spans="1:3" ht="15" customHeight="1">
      <c r="A66" s="29" t="s">
        <v>11</v>
      </c>
      <c r="B66" s="25" t="s">
        <v>12</v>
      </c>
      <c r="C66" s="17"/>
    </row>
    <row r="67" spans="1:3" ht="15" customHeight="1">
      <c r="A67" s="25" t="s">
        <v>80</v>
      </c>
      <c r="B67" s="10" t="s">
        <v>33</v>
      </c>
      <c r="C67" s="17" t="s">
        <v>6</v>
      </c>
    </row>
    <row r="68" spans="1:5" ht="15" customHeight="1">
      <c r="A68" s="25" t="s">
        <v>13</v>
      </c>
      <c r="B68" s="25" t="s">
        <v>14</v>
      </c>
      <c r="C68" s="17" t="s">
        <v>6</v>
      </c>
      <c r="E68" s="7"/>
    </row>
    <row r="69" spans="1:5" ht="15" customHeight="1">
      <c r="A69" s="25"/>
      <c r="B69" s="25" t="s">
        <v>86</v>
      </c>
      <c r="C69" s="17" t="s">
        <v>6</v>
      </c>
      <c r="E69" s="7"/>
    </row>
    <row r="70" spans="1:3" ht="15" customHeight="1">
      <c r="A70" s="49" t="s">
        <v>16</v>
      </c>
      <c r="B70" s="49"/>
      <c r="C70" s="15"/>
    </row>
    <row r="71" spans="1:3" ht="15" customHeight="1">
      <c r="A71" s="10" t="s">
        <v>17</v>
      </c>
      <c r="B71" s="25" t="s">
        <v>77</v>
      </c>
      <c r="C71" s="11" t="s">
        <v>6</v>
      </c>
    </row>
    <row r="72" spans="1:3" ht="15" customHeight="1">
      <c r="A72" s="10" t="s">
        <v>83</v>
      </c>
      <c r="B72" s="13" t="s">
        <v>81</v>
      </c>
      <c r="C72" s="11"/>
    </row>
    <row r="73" spans="1:3" ht="15" customHeight="1">
      <c r="A73" s="10" t="s">
        <v>58</v>
      </c>
      <c r="B73" s="10" t="s">
        <v>59</v>
      </c>
      <c r="C73" s="11" t="s">
        <v>6</v>
      </c>
    </row>
    <row r="74" spans="1:3" ht="15" customHeight="1">
      <c r="A74" s="10" t="s">
        <v>67</v>
      </c>
      <c r="B74" s="10" t="s">
        <v>69</v>
      </c>
      <c r="C74" s="11"/>
    </row>
    <row r="75" spans="1:3" ht="15" customHeight="1">
      <c r="A75" s="10" t="s">
        <v>68</v>
      </c>
      <c r="B75" s="10" t="s">
        <v>70</v>
      </c>
      <c r="C75" s="11"/>
    </row>
    <row r="76" spans="1:5" ht="15" customHeight="1">
      <c r="A76" s="19" t="s">
        <v>18</v>
      </c>
      <c r="B76" s="19" t="s">
        <v>37</v>
      </c>
      <c r="C76" s="12"/>
      <c r="E76" s="7"/>
    </row>
    <row r="77" spans="1:3" ht="15" customHeight="1">
      <c r="A77" s="25" t="s">
        <v>60</v>
      </c>
      <c r="B77" s="25" t="s">
        <v>61</v>
      </c>
      <c r="C77" s="17" t="s">
        <v>6</v>
      </c>
    </row>
    <row r="78" spans="1:3" ht="18.75" customHeight="1">
      <c r="A78" s="25" t="s">
        <v>19</v>
      </c>
      <c r="B78" s="25" t="s">
        <v>39</v>
      </c>
      <c r="C78" s="17" t="str">
        <f>+C24</f>
        <v> </v>
      </c>
    </row>
    <row r="79" spans="1:7" ht="15" customHeight="1">
      <c r="A79" s="25" t="s">
        <v>21</v>
      </c>
      <c r="B79" s="25" t="s">
        <v>40</v>
      </c>
      <c r="C79" s="17">
        <v>1281666.66</v>
      </c>
      <c r="G79" s="7"/>
    </row>
    <row r="80" spans="1:7" ht="15" customHeight="1">
      <c r="A80" s="25"/>
      <c r="B80" s="41" t="s">
        <v>112</v>
      </c>
      <c r="C80" s="42">
        <v>32315.21</v>
      </c>
      <c r="G80" s="7"/>
    </row>
    <row r="81" spans="1:7" ht="15" customHeight="1">
      <c r="A81" s="25"/>
      <c r="B81" s="41" t="s">
        <v>111</v>
      </c>
      <c r="C81" s="42">
        <v>12600</v>
      </c>
      <c r="G81" s="7"/>
    </row>
    <row r="82" spans="1:7" ht="15" customHeight="1">
      <c r="A82" s="25"/>
      <c r="B82" s="41" t="s">
        <v>110</v>
      </c>
      <c r="C82" s="42">
        <v>1674</v>
      </c>
      <c r="G82" s="7"/>
    </row>
    <row r="83" spans="1:7" ht="15" customHeight="1">
      <c r="A83" s="25"/>
      <c r="B83" s="41" t="s">
        <v>109</v>
      </c>
      <c r="C83" s="42">
        <v>417721.42</v>
      </c>
      <c r="G83" s="7"/>
    </row>
    <row r="84" spans="1:7" ht="15" customHeight="1">
      <c r="A84" s="25"/>
      <c r="B84" s="41" t="s">
        <v>108</v>
      </c>
      <c r="C84" s="42">
        <v>72773.79</v>
      </c>
      <c r="G84" s="7"/>
    </row>
    <row r="85" spans="1:7" ht="15" customHeight="1">
      <c r="A85" s="25"/>
      <c r="B85" s="41" t="s">
        <v>107</v>
      </c>
      <c r="C85" s="42">
        <v>49099.14</v>
      </c>
      <c r="G85" s="7"/>
    </row>
    <row r="86" spans="1:7" ht="15" customHeight="1">
      <c r="A86" s="25"/>
      <c r="B86" s="41" t="s">
        <v>106</v>
      </c>
      <c r="C86" s="42">
        <v>46308.8</v>
      </c>
      <c r="G86" s="7"/>
    </row>
    <row r="87" spans="1:7" ht="15" customHeight="1">
      <c r="A87" s="25"/>
      <c r="B87" s="41" t="s">
        <v>105</v>
      </c>
      <c r="C87" s="42">
        <v>445</v>
      </c>
      <c r="G87" s="7"/>
    </row>
    <row r="88" spans="1:7" ht="15" customHeight="1">
      <c r="A88" s="25"/>
      <c r="B88" s="41" t="s">
        <v>104</v>
      </c>
      <c r="C88" s="42">
        <v>2669.05</v>
      </c>
      <c r="G88" s="7"/>
    </row>
    <row r="89" spans="1:7" ht="15" customHeight="1">
      <c r="A89" s="25"/>
      <c r="B89" s="41" t="s">
        <v>103</v>
      </c>
      <c r="C89" s="42">
        <v>14532</v>
      </c>
      <c r="G89" s="7"/>
    </row>
    <row r="90" spans="1:7" ht="15" customHeight="1">
      <c r="A90" s="25"/>
      <c r="B90" s="41" t="s">
        <v>102</v>
      </c>
      <c r="C90" s="42">
        <v>17940</v>
      </c>
      <c r="G90" s="7"/>
    </row>
    <row r="91" spans="1:7" ht="15" customHeight="1">
      <c r="A91" s="25"/>
      <c r="B91" s="41" t="s">
        <v>101</v>
      </c>
      <c r="C91" s="42">
        <v>149604</v>
      </c>
      <c r="G91" s="7"/>
    </row>
    <row r="92" spans="1:7" ht="15" customHeight="1">
      <c r="A92" s="25"/>
      <c r="B92" s="41" t="s">
        <v>100</v>
      </c>
      <c r="C92" s="42">
        <v>26640</v>
      </c>
      <c r="G92" s="7"/>
    </row>
    <row r="93" spans="1:7" ht="15" customHeight="1">
      <c r="A93" s="25"/>
      <c r="B93" s="41" t="s">
        <v>99</v>
      </c>
      <c r="C93" s="42">
        <v>24909.6</v>
      </c>
      <c r="G93" s="7"/>
    </row>
    <row r="94" spans="1:7" ht="15" customHeight="1">
      <c r="A94" s="25"/>
      <c r="B94" s="41" t="s">
        <v>98</v>
      </c>
      <c r="C94" s="42">
        <v>41760</v>
      </c>
      <c r="G94" s="7"/>
    </row>
    <row r="95" spans="1:7" ht="15" customHeight="1">
      <c r="A95" s="25"/>
      <c r="B95" s="41" t="s">
        <v>97</v>
      </c>
      <c r="C95" s="42">
        <v>144292.14</v>
      </c>
      <c r="G95" s="7"/>
    </row>
    <row r="96" spans="1:7" ht="15" customHeight="1">
      <c r="A96" s="25"/>
      <c r="B96" s="41" t="s">
        <v>96</v>
      </c>
      <c r="C96" s="42">
        <v>960</v>
      </c>
      <c r="G96" s="7"/>
    </row>
    <row r="97" spans="1:7" ht="15" customHeight="1">
      <c r="A97" s="25"/>
      <c r="B97" s="41" t="s">
        <v>95</v>
      </c>
      <c r="C97" s="42">
        <v>1167</v>
      </c>
      <c r="G97" s="7"/>
    </row>
    <row r="98" spans="1:7" ht="15" customHeight="1">
      <c r="A98" s="25"/>
      <c r="B98" s="41" t="s">
        <v>94</v>
      </c>
      <c r="C98" s="42">
        <v>106412.38</v>
      </c>
      <c r="G98" s="7"/>
    </row>
    <row r="99" spans="1:7" ht="15" customHeight="1">
      <c r="A99" s="25"/>
      <c r="B99" s="41" t="s">
        <v>93</v>
      </c>
      <c r="C99" s="42">
        <v>7680</v>
      </c>
      <c r="G99" s="7"/>
    </row>
    <row r="100" spans="1:7" ht="15" customHeight="1">
      <c r="A100" s="25"/>
      <c r="B100" s="41" t="s">
        <v>92</v>
      </c>
      <c r="C100" s="42">
        <v>3800</v>
      </c>
      <c r="G100" s="7"/>
    </row>
    <row r="101" spans="1:7" ht="15" customHeight="1">
      <c r="A101" s="25"/>
      <c r="B101" s="41" t="s">
        <v>91</v>
      </c>
      <c r="C101" s="42">
        <v>7072</v>
      </c>
      <c r="G101" s="7"/>
    </row>
    <row r="102" spans="1:7" ht="15" customHeight="1">
      <c r="A102" s="25"/>
      <c r="B102" s="41" t="s">
        <v>90</v>
      </c>
      <c r="C102" s="42">
        <v>81681.6</v>
      </c>
      <c r="G102" s="7"/>
    </row>
    <row r="103" spans="1:7" ht="15" customHeight="1">
      <c r="A103" s="25"/>
      <c r="B103" s="41" t="s">
        <v>89</v>
      </c>
      <c r="C103" s="42">
        <v>17609.53</v>
      </c>
      <c r="G103" s="7"/>
    </row>
    <row r="104" spans="1:3" ht="15" customHeight="1">
      <c r="A104" s="25" t="s">
        <v>22</v>
      </c>
      <c r="B104" s="25" t="s">
        <v>23</v>
      </c>
      <c r="C104" s="17"/>
    </row>
    <row r="105" spans="1:5" ht="15.75">
      <c r="A105" s="30" t="s">
        <v>24</v>
      </c>
      <c r="B105" s="30" t="s">
        <v>12</v>
      </c>
      <c r="C105" s="15"/>
      <c r="E105" s="7"/>
    </row>
    <row r="106" spans="1:5" ht="15.75">
      <c r="A106" s="19" t="s">
        <v>25</v>
      </c>
      <c r="B106" s="19" t="s">
        <v>55</v>
      </c>
      <c r="C106" s="12" t="s">
        <v>6</v>
      </c>
      <c r="E106" s="7"/>
    </row>
    <row r="107" spans="1:3" ht="15.75">
      <c r="A107" s="24" t="s">
        <v>26</v>
      </c>
      <c r="B107" s="25" t="s">
        <v>27</v>
      </c>
      <c r="C107" s="17">
        <f>+C29</f>
        <v>26950</v>
      </c>
    </row>
    <row r="108" spans="1:3" ht="15">
      <c r="A108" s="44"/>
      <c r="B108" s="43" t="s">
        <v>124</v>
      </c>
      <c r="C108" s="45">
        <f>+C107</f>
        <v>26950</v>
      </c>
    </row>
    <row r="109" spans="1:3" ht="15.75">
      <c r="A109" s="24" t="s">
        <v>28</v>
      </c>
      <c r="B109" s="25" t="s">
        <v>29</v>
      </c>
      <c r="C109" s="17">
        <f>+C30</f>
        <v>223699.72</v>
      </c>
    </row>
    <row r="110" spans="1:3" ht="15">
      <c r="A110" s="24"/>
      <c r="B110" s="41" t="s">
        <v>119</v>
      </c>
      <c r="C110" s="42">
        <v>44545.2</v>
      </c>
    </row>
    <row r="111" spans="1:3" ht="15">
      <c r="A111" s="24"/>
      <c r="B111" s="41" t="s">
        <v>123</v>
      </c>
      <c r="C111" s="42">
        <v>128869.8</v>
      </c>
    </row>
    <row r="112" spans="1:3" ht="15">
      <c r="A112" s="24"/>
      <c r="B112" s="41" t="s">
        <v>122</v>
      </c>
      <c r="C112" s="42">
        <v>5907.6</v>
      </c>
    </row>
    <row r="113" spans="1:3" ht="15">
      <c r="A113" s="24"/>
      <c r="B113" s="41" t="s">
        <v>96</v>
      </c>
      <c r="C113" s="42">
        <v>36676</v>
      </c>
    </row>
    <row r="114" spans="1:3" ht="15">
      <c r="A114" s="24"/>
      <c r="B114" s="41" t="s">
        <v>122</v>
      </c>
      <c r="C114" s="42">
        <v>1068</v>
      </c>
    </row>
    <row r="115" spans="1:3" ht="15">
      <c r="A115" s="24"/>
      <c r="B115" s="41" t="s">
        <v>121</v>
      </c>
      <c r="C115" s="42">
        <v>6633.12</v>
      </c>
    </row>
    <row r="116" spans="1:5" ht="15.75">
      <c r="A116" s="24" t="s">
        <v>41</v>
      </c>
      <c r="B116" s="25" t="s">
        <v>42</v>
      </c>
      <c r="C116" s="17"/>
      <c r="E116" s="7"/>
    </row>
    <row r="117" spans="1:3" ht="15.75">
      <c r="A117" s="24" t="s">
        <v>32</v>
      </c>
      <c r="B117" s="25" t="s">
        <v>33</v>
      </c>
      <c r="C117" s="17" t="s">
        <v>6</v>
      </c>
    </row>
    <row r="118" spans="1:5" ht="15" customHeight="1">
      <c r="A118" s="24" t="s">
        <v>56</v>
      </c>
      <c r="B118" s="25" t="s">
        <v>57</v>
      </c>
      <c r="C118" s="17" t="s">
        <v>6</v>
      </c>
      <c r="E118" s="7"/>
    </row>
    <row r="119" spans="1:5" ht="15" customHeight="1">
      <c r="A119" s="33" t="s">
        <v>63</v>
      </c>
      <c r="B119" s="19" t="s">
        <v>64</v>
      </c>
      <c r="C119" s="17" t="s">
        <v>6</v>
      </c>
      <c r="E119" s="7"/>
    </row>
    <row r="120" spans="1:8" ht="15" customHeight="1">
      <c r="A120" s="33" t="s">
        <v>74</v>
      </c>
      <c r="B120" s="19" t="s">
        <v>75</v>
      </c>
      <c r="C120" s="12" t="s">
        <v>6</v>
      </c>
      <c r="E120" s="7" t="s">
        <v>6</v>
      </c>
      <c r="H120" s="7"/>
    </row>
    <row r="121" spans="1:3" ht="15" customHeight="1">
      <c r="A121" s="18"/>
      <c r="B121" s="10" t="s">
        <v>87</v>
      </c>
      <c r="C121" s="11" t="s">
        <v>6</v>
      </c>
    </row>
    <row r="122" spans="1:5" ht="15" customHeight="1">
      <c r="A122" s="24"/>
      <c r="B122" s="25" t="s">
        <v>73</v>
      </c>
      <c r="C122" s="17" t="s">
        <v>6</v>
      </c>
      <c r="E122" s="7"/>
    </row>
    <row r="123" spans="1:5" ht="15" customHeight="1">
      <c r="A123" s="24"/>
      <c r="B123" s="25" t="s">
        <v>79</v>
      </c>
      <c r="C123" s="17"/>
      <c r="E123" s="7"/>
    </row>
    <row r="124" spans="1:3" ht="15" customHeight="1">
      <c r="A124" s="24"/>
      <c r="B124" s="25" t="s">
        <v>71</v>
      </c>
      <c r="C124" s="17" t="s">
        <v>6</v>
      </c>
    </row>
    <row r="125" spans="1:5" ht="15.75">
      <c r="A125" s="24"/>
      <c r="B125" s="25" t="s">
        <v>43</v>
      </c>
      <c r="C125" s="17"/>
      <c r="E125" s="7"/>
    </row>
    <row r="126" spans="1:3" ht="15.75">
      <c r="A126" s="24"/>
      <c r="B126" s="25" t="s">
        <v>48</v>
      </c>
      <c r="C126" s="17">
        <f>+C42</f>
        <v>43809.15</v>
      </c>
    </row>
    <row r="127" spans="1:3" ht="15.75">
      <c r="A127" s="24"/>
      <c r="B127" s="43" t="s">
        <v>129</v>
      </c>
      <c r="C127" s="58">
        <f>+C126</f>
        <v>43809.15</v>
      </c>
    </row>
    <row r="128" spans="1:5" ht="16.5" customHeight="1">
      <c r="A128" s="24"/>
      <c r="B128" s="25" t="s">
        <v>54</v>
      </c>
      <c r="C128" s="31">
        <f>+C43</f>
        <v>731404.8</v>
      </c>
      <c r="E128" s="7"/>
    </row>
    <row r="129" spans="1:5" ht="16.5" customHeight="1">
      <c r="A129" s="24"/>
      <c r="B129" s="41" t="s">
        <v>127</v>
      </c>
      <c r="C129" s="42">
        <v>462270</v>
      </c>
      <c r="E129" s="7"/>
    </row>
    <row r="130" spans="1:5" ht="16.5" customHeight="1">
      <c r="A130" s="24"/>
      <c r="B130" s="41" t="s">
        <v>126</v>
      </c>
      <c r="C130" s="42">
        <v>145920</v>
      </c>
      <c r="E130" s="7"/>
    </row>
    <row r="131" spans="1:5" ht="16.5" customHeight="1">
      <c r="A131" s="24"/>
      <c r="B131" s="41" t="s">
        <v>125</v>
      </c>
      <c r="C131" s="42">
        <v>123214.8</v>
      </c>
      <c r="E131" s="7"/>
    </row>
    <row r="132" spans="1:5" ht="15.75">
      <c r="A132" s="24"/>
      <c r="B132" s="25" t="s">
        <v>44</v>
      </c>
      <c r="C132" s="17">
        <f>+C44</f>
        <v>971527.99</v>
      </c>
      <c r="E132" s="7"/>
    </row>
    <row r="133" spans="1:5" ht="15">
      <c r="A133" s="24"/>
      <c r="B133" s="41" t="s">
        <v>120</v>
      </c>
      <c r="C133" s="42">
        <v>14300</v>
      </c>
      <c r="E133" s="7"/>
    </row>
    <row r="134" spans="1:5" ht="15">
      <c r="A134" s="24"/>
      <c r="B134" s="41" t="s">
        <v>119</v>
      </c>
      <c r="C134" s="42">
        <v>154120.67</v>
      </c>
      <c r="E134" s="7"/>
    </row>
    <row r="135" spans="1:5" ht="15">
      <c r="A135" s="24"/>
      <c r="B135" s="41" t="s">
        <v>118</v>
      </c>
      <c r="C135" s="42">
        <v>204233.26</v>
      </c>
      <c r="E135" s="7"/>
    </row>
    <row r="136" spans="1:5" ht="15">
      <c r="A136" s="24"/>
      <c r="B136" s="41" t="s">
        <v>117</v>
      </c>
      <c r="C136" s="42">
        <v>520004.05</v>
      </c>
      <c r="E136" s="7"/>
    </row>
    <row r="137" spans="1:5" ht="15">
      <c r="A137" s="24"/>
      <c r="B137" s="41" t="s">
        <v>113</v>
      </c>
      <c r="C137" s="42">
        <v>78870.01</v>
      </c>
      <c r="E137" s="7"/>
    </row>
    <row r="138" spans="1:6" ht="29.25" customHeight="1">
      <c r="A138" s="24" t="s">
        <v>6</v>
      </c>
      <c r="B138" s="25" t="s">
        <v>46</v>
      </c>
      <c r="C138" s="31">
        <f>+C45</f>
        <v>254667.38</v>
      </c>
      <c r="E138" s="7"/>
      <c r="F138" s="7" t="s">
        <v>78</v>
      </c>
    </row>
    <row r="139" spans="1:5" ht="15.75" customHeight="1">
      <c r="A139" s="56"/>
      <c r="B139" s="57" t="s">
        <v>128</v>
      </c>
      <c r="C139" s="45">
        <f>+C138</f>
        <v>254667.38</v>
      </c>
      <c r="E139" s="7"/>
    </row>
    <row r="140" spans="1:3" ht="15" customHeight="1">
      <c r="A140" s="46" t="s">
        <v>35</v>
      </c>
      <c r="B140" s="47"/>
      <c r="C140" s="14">
        <f>+C79+C109+C126+C128+C132+C138+C107+C55</f>
        <v>4121794.21</v>
      </c>
    </row>
    <row r="141" ht="14.25" customHeight="1">
      <c r="C141" s="7"/>
    </row>
    <row r="142" ht="14.25" customHeight="1">
      <c r="C142" s="7"/>
    </row>
    <row r="143" ht="14.25" customHeight="1">
      <c r="C143" s="32" t="s">
        <v>6</v>
      </c>
    </row>
    <row r="149" ht="14.25" customHeight="1"/>
    <row r="150" ht="14.25" customHeight="1"/>
  </sheetData>
  <sheetProtection/>
  <mergeCells count="9">
    <mergeCell ref="A140:B140"/>
    <mergeCell ref="A50:B50"/>
    <mergeCell ref="A70:B70"/>
    <mergeCell ref="A4:C4"/>
    <mergeCell ref="A6:C6"/>
    <mergeCell ref="A7:B7"/>
    <mergeCell ref="A18:B18"/>
    <mergeCell ref="A47:B47"/>
    <mergeCell ref="B49:C49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2021-08-05T06:40:50Z</cp:lastPrinted>
  <dcterms:modified xsi:type="dcterms:W3CDTF">2021-08-05T06:44:41Z</dcterms:modified>
  <cp:category/>
  <cp:version/>
  <cp:contentType/>
  <cp:contentStatus/>
</cp:coreProperties>
</file>