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<sst xmlns="http://schemas.openxmlformats.org/spreadsheetml/2006/main" count="155" uniqueCount="83">
  <si>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</si>
  <si>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</si>
  <si>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</si>
  <si>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</si>
  <si>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</si>
  <si>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</si>
  <si>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</si>
  <si>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</si>
  <si>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</si>
  <si>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</si>
  <si>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</si>
  <si>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</si>
  <si>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</si>
  <si>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</si>
  <si>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</si>
  <si>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</si>
  <si>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</si>
  <si>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</si>
  <si>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</si>
  <si>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</si>
  <si>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</si>
  <si>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</si>
  <si>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</si>
  <si>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</si>
  <si>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</si>
  <si>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</si>
  <si>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</si>
  <si>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</si>
  <si>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</si>
  <si>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</si>
  <si>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</si>
  <si>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</si>
  <si>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</si>
  <si>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</si>
  <si>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</si>
  <si>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</si>
  <si>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</si>
  <si>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</si>
  <si>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</si>
  <si>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</si>
  <si>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</si>
  <si>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</si>
  <si>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</si>
  <si>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</si>
  <si>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</si>
  <si>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</si>
  <si>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</si>
  <si>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</si>
  <si>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</si>
  <si>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</si>
  <si>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</si>
  <si>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</si>
  <si>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</si>
  <si>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</si>
  <si>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</si>
  <si>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</si>
  <si>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</si>
  <si>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</si>
  <si>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</si>
  <si>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</si>
  <si>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</si>
  <si>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</si>
  <si>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</si>
  <si>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Плате-повраћај због  угашеног рачуна</t>
  </si>
  <si>
    <t>Промедиа доо</t>
  </si>
  <si>
    <t>30.06.2020.</t>
  </si>
  <si>
    <t>Јавно предузеће ЕПС Београд</t>
  </si>
  <si>
    <t>Викор Београд</t>
  </si>
  <si>
    <t>Фармалогист доо</t>
  </si>
  <si>
    <t>Екомекс ауто</t>
  </si>
  <si>
    <t>ТОП-ТИМ СЈАЈ 32 ДОО</t>
  </si>
  <si>
    <t>БеотелНет-ИСП доо</t>
  </si>
  <si>
    <t>ПАХУЉА СУР</t>
  </si>
  <si>
    <t>БИТ ТОТАЛ ХЕАЛТХ СОЛУТИОНС</t>
  </si>
  <si>
    <t>ЈП "Пошта Србије",Београд,Таковска 2 РРЈ "Краљево</t>
  </si>
  <si>
    <t>ЈКП КОМУНАЛАЦ</t>
  </si>
  <si>
    <t>ТЕЛЕКОМ СРБИЈЕ</t>
  </si>
  <si>
    <t>КУЛСКА БАНКА АД, НОВИ САД</t>
  </si>
  <si>
    <t>КОМЕРЦИЈАЛНА БАНКА АД, БЕОГРАД</t>
  </si>
  <si>
    <t>ЧАЧАНСКА БАНКА А.Д., ЧАЧАК</t>
  </si>
  <si>
    <t>ХYПО АЛПЕ - АДРИА - БАНК АД, БЕОГРАД</t>
  </si>
  <si>
    <t>СОЦИЕТЕ ГЕНЕРАЛЕ YУГОСЛАВ БАНК АД, БЕОГРАД</t>
  </si>
  <si>
    <t>ПОРЕЗ НА ЛИЧНА ПРИМАЊА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</si>
</sst>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21" fillId="0" borderId="13" xfId="46" applyNumberFormat="1" applyFont="1" applyBorder="1" applyAlignment="1">
      <alignment vertical="center" wrapText="1"/>
      <protection/>
    </xf>
    <xf numFmtId="0" fontId="21" fillId="0" borderId="13" xfId="46" applyFont="1" applyBorder="1" applyAlignment="1">
      <alignment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21" fillId="0" borderId="0" xfId="46" applyFont="1" applyAlignment="1">
      <alignment vertical="center" wrapText="1"/>
      <protection/>
    </xf>
    <xf numFmtId="4" fontId="21" fillId="0" borderId="0" xfId="46" applyNumberFormat="1" applyFont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37">
      <selection activeCell="C44" sqref="C44:C5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8" t="s">
        <v>65</v>
      </c>
      <c r="B4" s="38"/>
      <c r="C4" s="38"/>
    </row>
    <row r="5" spans="2:3" ht="15">
      <c r="B5" s="6"/>
      <c r="C5" s="6"/>
    </row>
    <row r="6" spans="1:3" ht="24" customHeight="1">
      <c r="A6" s="39" t="s">
        <v>3</v>
      </c>
      <c r="B6" s="39"/>
      <c r="C6" s="39"/>
    </row>
    <row r="7" spans="1:3" ht="15" customHeight="1">
      <c r="A7" s="35" t="s">
        <v>4</v>
      </c>
      <c r="B7" s="35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1408</v>
      </c>
    </row>
    <row r="14" spans="1:3" ht="15" customHeight="1">
      <c r="A14" s="35" t="s">
        <v>17</v>
      </c>
      <c r="B14" s="35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 t="s">
        <v>7</v>
      </c>
    </row>
    <row r="28" spans="1:3" ht="15" customHeight="1">
      <c r="A28" s="10"/>
      <c r="B28" s="8" t="s">
        <v>58</v>
      </c>
      <c r="C28" s="7" t="s">
        <v>7</v>
      </c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 t="s">
        <v>7</v>
      </c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>
        <v>490592.58</v>
      </c>
    </row>
    <row r="33" spans="1:3" ht="15" customHeight="1">
      <c r="A33" s="10"/>
      <c r="B33" s="8" t="s">
        <v>55</v>
      </c>
      <c r="C33" s="18">
        <v>115320</v>
      </c>
    </row>
    <row r="34" spans="1:3" ht="15" customHeight="1">
      <c r="A34" s="10"/>
      <c r="B34" s="8" t="s">
        <v>35</v>
      </c>
      <c r="C34" s="16">
        <v>773.74</v>
      </c>
    </row>
    <row r="35" spans="1:3" ht="29.25" customHeight="1">
      <c r="A35" s="10"/>
      <c r="B35" s="8" t="s">
        <v>46</v>
      </c>
      <c r="C35" s="18" t="s">
        <v>7</v>
      </c>
    </row>
    <row r="36" spans="1:3" ht="15" customHeight="1">
      <c r="A36" s="10"/>
      <c r="B36" s="9" t="s">
        <v>16</v>
      </c>
      <c r="C36" s="7">
        <v>16850</v>
      </c>
    </row>
    <row r="37" spans="1:3" ht="16.5" customHeight="1">
      <c r="A37" s="40" t="s">
        <v>36</v>
      </c>
      <c r="B37" s="41"/>
      <c r="C37" s="26">
        <f>SUM(C8:C36)</f>
        <v>624944.3200000001</v>
      </c>
    </row>
    <row r="38" spans="1:3" ht="15">
      <c r="A38" s="25"/>
      <c r="B38" s="17"/>
      <c r="C38" s="27"/>
    </row>
    <row r="39" spans="1:3" ht="25.5" customHeight="1">
      <c r="A39" s="8"/>
      <c r="B39" s="42" t="s">
        <v>37</v>
      </c>
      <c r="C39" s="42" t="e">
        <f>NA()</f>
        <v>#N/A</v>
      </c>
    </row>
    <row r="40" spans="1:3" ht="15" customHeight="1">
      <c r="A40" s="34" t="s">
        <v>4</v>
      </c>
      <c r="B40" s="34"/>
      <c r="C40" s="23" t="s">
        <v>7</v>
      </c>
    </row>
    <row r="41" spans="1:3" ht="15" customHeight="1">
      <c r="A41" s="17" t="s">
        <v>5</v>
      </c>
      <c r="B41" s="17" t="s">
        <v>6</v>
      </c>
      <c r="C41" s="18" t="str">
        <f>+C8</f>
        <v> </v>
      </c>
    </row>
    <row r="42" spans="1:4" ht="15" customHeight="1">
      <c r="A42" s="17" t="s">
        <v>8</v>
      </c>
      <c r="B42" s="17" t="s">
        <v>38</v>
      </c>
      <c r="C42" s="18" t="s">
        <v>7</v>
      </c>
      <c r="D42" s="1" t="s">
        <v>7</v>
      </c>
    </row>
    <row r="43" spans="1:9" ht="15" customHeight="1">
      <c r="A43" s="17" t="s">
        <v>10</v>
      </c>
      <c r="B43" s="17" t="s">
        <v>39</v>
      </c>
      <c r="C43" s="18">
        <v>26305.66</v>
      </c>
      <c r="E43" s="19"/>
      <c r="I43" s="12"/>
    </row>
    <row r="44" spans="1:9" ht="15" customHeight="1">
      <c r="A44" s="24"/>
      <c r="B44" s="43" t="s">
        <v>76</v>
      </c>
      <c r="C44" s="44">
        <v>7924.87</v>
      </c>
      <c r="E44" s="19"/>
      <c r="I44" s="12"/>
    </row>
    <row r="45" spans="1:9" ht="15" customHeight="1">
      <c r="A45" s="24"/>
      <c r="B45" s="43" t="s">
        <v>75</v>
      </c>
      <c r="C45" s="44">
        <v>3995.59</v>
      </c>
      <c r="E45" s="19"/>
      <c r="I45" s="12"/>
    </row>
    <row r="46" spans="1:9" ht="15" customHeight="1">
      <c r="A46" s="24"/>
      <c r="B46" s="43" t="s">
        <v>74</v>
      </c>
      <c r="C46" s="44">
        <v>905.53</v>
      </c>
      <c r="E46" s="19"/>
      <c r="I46" s="12"/>
    </row>
    <row r="47" spans="1:9" ht="15" customHeight="1">
      <c r="A47" s="24"/>
      <c r="B47" s="43" t="s">
        <v>73</v>
      </c>
      <c r="C47" s="44">
        <v>4773.6</v>
      </c>
      <c r="E47" s="19"/>
      <c r="I47" s="12"/>
    </row>
    <row r="48" spans="1:9" ht="15" customHeight="1">
      <c r="A48" s="24"/>
      <c r="B48" s="43" t="s">
        <v>72</v>
      </c>
      <c r="C48" s="44">
        <v>6994.01</v>
      </c>
      <c r="E48" s="19"/>
      <c r="I48" s="12"/>
    </row>
    <row r="49" spans="1:9" ht="15" customHeight="1">
      <c r="A49" s="24"/>
      <c r="B49" s="43" t="s">
        <v>71</v>
      </c>
      <c r="C49" s="44">
        <v>1574.36</v>
      </c>
      <c r="E49" s="19"/>
      <c r="I49" s="12"/>
    </row>
    <row r="50" spans="1:9" ht="15" customHeight="1">
      <c r="A50" s="24"/>
      <c r="B50" s="43" t="s">
        <v>70</v>
      </c>
      <c r="C50" s="44">
        <v>137.7</v>
      </c>
      <c r="E50" s="19"/>
      <c r="I50" s="12"/>
    </row>
    <row r="51" spans="1:3" ht="15" customHeight="1">
      <c r="A51" s="24" t="s">
        <v>12</v>
      </c>
      <c r="B51" s="17" t="s">
        <v>13</v>
      </c>
      <c r="C51" s="18" t="s">
        <v>7</v>
      </c>
    </row>
    <row r="52" spans="1:3" ht="15" customHeight="1">
      <c r="A52" s="15" t="s">
        <v>14</v>
      </c>
      <c r="B52" s="15" t="s">
        <v>15</v>
      </c>
      <c r="C52" s="16"/>
    </row>
    <row r="53" spans="1:3" ht="15" customHeight="1">
      <c r="A53" s="35" t="s">
        <v>17</v>
      </c>
      <c r="B53" s="35"/>
      <c r="C53" s="11"/>
    </row>
    <row r="54" spans="1:3" ht="15" customHeight="1">
      <c r="A54" s="8" t="s">
        <v>18</v>
      </c>
      <c r="B54" s="8" t="s">
        <v>63</v>
      </c>
      <c r="C54" s="7" t="s">
        <v>7</v>
      </c>
    </row>
    <row r="55" spans="1:3" ht="15" customHeight="1">
      <c r="A55" s="8" t="s">
        <v>61</v>
      </c>
      <c r="B55" s="8" t="s">
        <v>62</v>
      </c>
      <c r="C55" s="14" t="str">
        <f>+C16</f>
        <v> </v>
      </c>
    </row>
    <row r="56" spans="1:3" ht="15" customHeight="1">
      <c r="A56" s="13" t="s">
        <v>19</v>
      </c>
      <c r="B56" s="13" t="s">
        <v>38</v>
      </c>
      <c r="C56" s="14" t="s">
        <v>7</v>
      </c>
    </row>
    <row r="57" spans="1:3" ht="15" customHeight="1">
      <c r="A57" s="17" t="s">
        <v>20</v>
      </c>
      <c r="B57" s="17" t="s">
        <v>40</v>
      </c>
      <c r="C57" s="18" t="s">
        <v>7</v>
      </c>
    </row>
    <row r="58" spans="1:7" ht="18" customHeight="1">
      <c r="A58" s="17" t="s">
        <v>22</v>
      </c>
      <c r="B58" s="17" t="s">
        <v>41</v>
      </c>
      <c r="C58" s="18">
        <v>135218.03</v>
      </c>
      <c r="G58" s="19"/>
    </row>
    <row r="59" spans="1:7" ht="18" customHeight="1">
      <c r="A59" s="17"/>
      <c r="B59" s="43" t="s">
        <v>76</v>
      </c>
      <c r="C59" s="44">
        <v>95070.56</v>
      </c>
      <c r="G59" s="19"/>
    </row>
    <row r="60" spans="1:7" ht="18" customHeight="1">
      <c r="A60" s="17"/>
      <c r="B60" s="43" t="s">
        <v>74</v>
      </c>
      <c r="C60" s="44">
        <v>10931.47</v>
      </c>
      <c r="G60" s="19"/>
    </row>
    <row r="61" spans="1:7" ht="18" customHeight="1">
      <c r="A61" s="17"/>
      <c r="B61" s="43" t="s">
        <v>77</v>
      </c>
      <c r="C61" s="44">
        <v>4419.9</v>
      </c>
      <c r="G61" s="19"/>
    </row>
    <row r="62" spans="1:7" ht="18" customHeight="1">
      <c r="A62" s="17"/>
      <c r="B62" s="43" t="s">
        <v>78</v>
      </c>
      <c r="C62" s="44">
        <v>8448</v>
      </c>
      <c r="G62" s="19"/>
    </row>
    <row r="63" spans="1:7" ht="18" customHeight="1">
      <c r="A63" s="17"/>
      <c r="B63" s="43" t="s">
        <v>79</v>
      </c>
      <c r="C63" s="44">
        <v>9954.6</v>
      </c>
      <c r="G63" s="19"/>
    </row>
    <row r="64" spans="1:7" ht="18" customHeight="1">
      <c r="A64" s="17"/>
      <c r="B64" s="43" t="s">
        <v>80</v>
      </c>
      <c r="C64" s="44">
        <v>4419.9</v>
      </c>
      <c r="G64" s="19"/>
    </row>
    <row r="65" spans="1:7" ht="18" customHeight="1">
      <c r="A65" s="17"/>
      <c r="B65" s="43" t="s">
        <v>81</v>
      </c>
      <c r="C65" s="44">
        <v>1728</v>
      </c>
      <c r="G65" s="19"/>
    </row>
    <row r="66" spans="1:7" ht="18" customHeight="1">
      <c r="A66" s="17"/>
      <c r="B66" s="43" t="s">
        <v>82</v>
      </c>
      <c r="C66" s="44">
        <v>245.6</v>
      </c>
      <c r="G66" s="19"/>
    </row>
    <row r="67" spans="1:3" ht="15.75">
      <c r="A67" s="17" t="s">
        <v>23</v>
      </c>
      <c r="B67" s="17" t="s">
        <v>24</v>
      </c>
      <c r="C67" s="18" t="s">
        <v>7</v>
      </c>
    </row>
    <row r="68" spans="1:3" ht="15.75">
      <c r="A68" s="15" t="s">
        <v>25</v>
      </c>
      <c r="B68" s="15" t="s">
        <v>13</v>
      </c>
      <c r="C68" s="16" t="s">
        <v>7</v>
      </c>
    </row>
    <row r="69" spans="1:5" ht="15.75">
      <c r="A69" s="8" t="s">
        <v>26</v>
      </c>
      <c r="B69" s="8" t="s">
        <v>57</v>
      </c>
      <c r="C69" s="7"/>
      <c r="E69" s="19"/>
    </row>
    <row r="70" spans="1:3" ht="15.75">
      <c r="A70" s="20" t="s">
        <v>27</v>
      </c>
      <c r="B70" s="13" t="s">
        <v>28</v>
      </c>
      <c r="C70" s="14" t="s">
        <v>7</v>
      </c>
    </row>
    <row r="71" spans="1:3" ht="15.75">
      <c r="A71" s="21" t="s">
        <v>29</v>
      </c>
      <c r="B71" s="17" t="s">
        <v>30</v>
      </c>
      <c r="C71" s="18" t="s">
        <v>7</v>
      </c>
    </row>
    <row r="72" spans="1:3" ht="15.75">
      <c r="A72" s="21" t="s">
        <v>31</v>
      </c>
      <c r="B72" s="17" t="s">
        <v>32</v>
      </c>
      <c r="C72" s="18"/>
    </row>
    <row r="73" spans="1:3" ht="15.75">
      <c r="A73" s="21" t="s">
        <v>42</v>
      </c>
      <c r="B73" s="17" t="s">
        <v>43</v>
      </c>
      <c r="C73" s="18">
        <v>36987.16</v>
      </c>
    </row>
    <row r="74" spans="1:6" s="32" customFormat="1" ht="12.75">
      <c r="A74" s="29"/>
      <c r="B74" s="30" t="s">
        <v>69</v>
      </c>
      <c r="C74" s="31">
        <f>+C73</f>
        <v>36987.16</v>
      </c>
      <c r="F74" s="33"/>
    </row>
    <row r="75" spans="1:3" ht="15.75">
      <c r="A75" s="21" t="s">
        <v>33</v>
      </c>
      <c r="B75" s="17" t="s">
        <v>34</v>
      </c>
      <c r="C75" s="18"/>
    </row>
    <row r="76" spans="1:3" ht="15" customHeight="1">
      <c r="A76" s="20" t="s">
        <v>59</v>
      </c>
      <c r="B76" s="13" t="s">
        <v>60</v>
      </c>
      <c r="C76" s="14" t="s">
        <v>7</v>
      </c>
    </row>
    <row r="77" spans="1:3" ht="15.75">
      <c r="A77" s="21"/>
      <c r="B77" s="17" t="s">
        <v>51</v>
      </c>
      <c r="C77" s="18"/>
    </row>
    <row r="78" spans="1:3" ht="15.75">
      <c r="A78" s="21"/>
      <c r="B78" s="17" t="s">
        <v>44</v>
      </c>
      <c r="C78" s="18"/>
    </row>
    <row r="79" spans="1:3" ht="15.75">
      <c r="A79" s="21"/>
      <c r="B79" s="17" t="s">
        <v>49</v>
      </c>
      <c r="C79" s="18">
        <v>490592.58</v>
      </c>
    </row>
    <row r="80" spans="1:6" s="32" customFormat="1" ht="12.75">
      <c r="A80" s="29"/>
      <c r="B80" s="30" t="s">
        <v>66</v>
      </c>
      <c r="C80" s="31">
        <f>+C79</f>
        <v>490592.58</v>
      </c>
      <c r="F80" s="33"/>
    </row>
    <row r="81" spans="1:3" ht="15.75">
      <c r="A81" s="21"/>
      <c r="B81" s="17" t="s">
        <v>56</v>
      </c>
      <c r="C81" s="18">
        <v>115320</v>
      </c>
    </row>
    <row r="82" spans="1:6" s="32" customFormat="1" ht="12.75">
      <c r="A82" s="29"/>
      <c r="B82" s="30" t="s">
        <v>64</v>
      </c>
      <c r="C82" s="31">
        <v>26520</v>
      </c>
      <c r="F82" s="33"/>
    </row>
    <row r="83" spans="1:6" s="32" customFormat="1" ht="12.75">
      <c r="A83" s="29"/>
      <c r="B83" s="30" t="s">
        <v>67</v>
      </c>
      <c r="C83" s="31">
        <v>88800</v>
      </c>
      <c r="F83" s="33"/>
    </row>
    <row r="84" spans="1:5" ht="15.75">
      <c r="A84" s="21"/>
      <c r="B84" s="17" t="s">
        <v>45</v>
      </c>
      <c r="C84" s="18">
        <v>773.74</v>
      </c>
      <c r="E84" s="19"/>
    </row>
    <row r="85" spans="1:6" s="32" customFormat="1" ht="12.75">
      <c r="A85" s="29"/>
      <c r="B85" s="30" t="s">
        <v>68</v>
      </c>
      <c r="C85" s="31">
        <f>+C84</f>
        <v>773.74</v>
      </c>
      <c r="E85" s="33"/>
      <c r="F85" s="33"/>
    </row>
    <row r="86" spans="1:5" ht="29.25" customHeight="1">
      <c r="A86" s="21"/>
      <c r="B86" s="17" t="s">
        <v>47</v>
      </c>
      <c r="C86" s="18" t="s">
        <v>7</v>
      </c>
      <c r="E86" s="19"/>
    </row>
    <row r="87" spans="1:3" ht="15" customHeight="1">
      <c r="A87" s="36" t="s">
        <v>36</v>
      </c>
      <c r="B87" s="37"/>
      <c r="C87" s="22">
        <f>+C79+C81+C84+C58+C43+C74</f>
        <v>805197.1700000002</v>
      </c>
    </row>
    <row r="88" ht="14.25" customHeight="1">
      <c r="C88" s="1" t="s">
        <v>7</v>
      </c>
    </row>
    <row r="89" ht="14.25" customHeight="1">
      <c r="C89" s="1" t="s">
        <v>7</v>
      </c>
    </row>
    <row r="90" ht="14.25" customHeight="1">
      <c r="C90" t="s">
        <v>7</v>
      </c>
    </row>
    <row r="91" ht="15">
      <c r="C91" s="19"/>
    </row>
    <row r="97" ht="14.25" customHeight="1"/>
    <row r="98" ht="14.25" customHeight="1"/>
  </sheetData>
  <sheetProtection/>
  <mergeCells count="9">
    <mergeCell ref="A40:B40"/>
    <mergeCell ref="A53:B53"/>
    <mergeCell ref="A87:B87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2020-06-30T06:26:35Z</cp:lastPrinted>
  <dcterms:modified xsi:type="dcterms:W3CDTF">2020-07-01T06:48:17Z</dcterms:modified>
  <cp:category/>
  <cp:version/>
  <cp:contentType/>
  <cp:contentStatus/>
</cp:coreProperties>
</file>