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20" windowWidth="16380" windowHeight="627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<sst xmlns="http://schemas.openxmlformats.org/spreadsheetml/2006/main" count="182" uniqueCount="96">
  <si>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</si>
  <si>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</si>
  <si>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</si>
  <si>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</si>
  <si>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</si>
  <si>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</si>
  <si>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</si>
  <si>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</si>
  <si>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</si>
  <si>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</si>
  <si>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</si>
  <si>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</si>
  <si>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</si>
  <si>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</si>
  <si>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</si>
  <si>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</si>
  <si>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</si>
  <si>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</si>
  <si>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</si>
  <si>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</si>
  <si>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</si>
  <si>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</si>
  <si>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</si>
  <si>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</si>
  <si>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</si>
  <si>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</si>
  <si>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</si>
  <si>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</si>
  <si>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</si>
  <si>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</si>
  <si>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</si>
  <si>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</si>
  <si>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</si>
  <si>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</si>
  <si>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</si>
  <si>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</si>
  <si>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</si>
  <si>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</si>
  <si>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</si>
  <si>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</si>
  <si>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</si>
  <si>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</si>
  <si>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</si>
  <si>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</si>
  <si>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</si>
  <si>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</si>
  <si>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</si>
  <si>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</si>
  <si>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</si>
  <si>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</si>
  <si>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</si>
  <si>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</si>
  <si>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</si>
  <si>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</si>
  <si>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</si>
  <si>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</si>
  <si>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</si>
  <si>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</si>
  <si>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</si>
  <si>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06Н</t>
  </si>
  <si>
    <t>Плате за раднике ПЗЗ запослених у борби против COVID-19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</si>
  <si>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</si>
  <si>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</si>
  <si>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</si>
  <si>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</si>
  <si>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</si>
  <si>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</si>
  <si>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</si>
  <si>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</si>
  <si>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</si>
  <si>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</si>
  <si>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</si>
  <si>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</si>
  <si>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</si>
  <si>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</si>
  <si>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 xml:space="preserve">Плаћање од средстава  Министарства здравља </t>
  </si>
  <si>
    <t>28.12.2020.</t>
  </si>
  <si>
    <t>ТЕЛЕНОР БГД МОБТЕЛ</t>
  </si>
  <si>
    <t>ТЕЛЕКОМ СРБИЈЕ</t>
  </si>
  <si>
    <t>ЈКП КОМУНАЛАЦ</t>
  </si>
  <si>
    <t>ЈП "Пошта Србије",Београд,Таковска 2 РРЈ "Краљево</t>
  </si>
  <si>
    <t>ПАХУЉА СУР</t>
  </si>
  <si>
    <t>ДЕНТАЛ СЕРВИС ЈУГ ДОО</t>
  </si>
  <si>
    <t>ПАПИРДОЛ ЧАЧАК</t>
  </si>
  <si>
    <t>МГ НОВИ САД ДОО</t>
  </si>
  <si>
    <t>ОФИС СЕРВИС ЦАЦАК</t>
  </si>
  <si>
    <t>АЛФАЦО ИНЖЕЊЕРИНГ ДОО ЧАЧАК</t>
  </si>
  <si>
    <t>ЕЦОМЕX АУТО</t>
  </si>
  <si>
    <t>МЕДИЦИНСКИ ФАКУЛТЕТ БЕОГРАД</t>
  </si>
  <si>
    <t>ЈКП МОРАВАЦ МРЧАЈЕВЦИ</t>
  </si>
  <si>
    <t>БИТ ТОТАЛ ХЕАЛТХ СОЛУТИОНС</t>
  </si>
  <si>
    <t>ЈП ЕМИСИОНА ТЕХНИКА И ВЕЗЕ</t>
  </si>
  <si>
    <t>WИЕНЕР СТАДТИСЦХЕ</t>
  </si>
  <si>
    <t>МАРКО ЛИЈЕСКИЋ ПР СЕРВИС ЉЕСКО</t>
  </si>
  <si>
    <t>ФАКУЛТЕТ  МЕДИЦИНСКИХ НАУКА УНИВЕРЗИТЕТА У КРАГУЈЕВЦУ</t>
  </si>
  <si>
    <t>Плате-35% боловање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</si>
</sst>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sz val="12"/>
      <color indexed="8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4" fontId="1" fillId="0" borderId="0" xfId="46" applyNumberFormat="1" applyFont="1" applyFill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4" fontId="1" fillId="0" borderId="0" xfId="46" applyNumberFormat="1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1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" fontId="16" fillId="0" borderId="13" xfId="46" applyNumberFormat="1" applyFont="1" applyFill="1" applyBorder="1" applyAlignment="1">
      <alignment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20" fillId="0" borderId="0" xfId="46" applyFont="1" applyFill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0" fontId="0" fillId="0" borderId="0" xfId="0" applyFont="1" applyFill="1" applyAlignment="1">
      <alignment/>
    </xf>
    <xf numFmtId="49" fontId="16" fillId="0" borderId="11" xfId="46" applyNumberFormat="1" applyFont="1" applyFill="1" applyBorder="1" applyAlignment="1">
      <alignment vertical="center" wrapText="1"/>
      <protection/>
    </xf>
    <xf numFmtId="0" fontId="16" fillId="0" borderId="0" xfId="46" applyFont="1" applyFill="1" applyAlignment="1">
      <alignment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0" fontId="18" fillId="0" borderId="21" xfId="46" applyFont="1" applyFill="1" applyBorder="1" applyAlignment="1">
      <alignment horizontal="right" vertical="center" wrapText="1"/>
      <protection/>
    </xf>
    <xf numFmtId="0" fontId="18" fillId="0" borderId="20" xfId="46" applyFont="1" applyFill="1" applyBorder="1" applyAlignment="1">
      <alignment horizontal="righ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2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  <xf numFmtId="0" fontId="0" fillId="0" borderId="13" xfId="0" applyFont="1" applyBorder="1" applyAlignment="1">
      <alignment vertical="center"/>
    </xf>
    <xf numFmtId="4" fontId="0" fillId="0" borderId="13" xfId="0" applyNumberFormat="1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13" xfId="0" applyFont="1" applyBorder="1" applyAlignment="1">
      <alignment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3"/>
  <sheetViews>
    <sheetView tabSelected="1" zoomScalePageLayoutView="0" workbookViewId="0" topLeftCell="A19">
      <selection activeCell="F28" sqref="F28"/>
    </sheetView>
  </sheetViews>
  <sheetFormatPr defaultColWidth="9.00390625" defaultRowHeight="12.75"/>
  <cols>
    <col min="1" max="1" width="6.28125" style="6" customWidth="1"/>
    <col min="2" max="2" width="57.140625" style="6" customWidth="1"/>
    <col min="3" max="3" width="28.421875" style="6" customWidth="1"/>
    <col min="4" max="4" width="9.00390625" style="6" customWidth="1"/>
    <col min="5" max="5" width="15.57421875" style="6" customWidth="1"/>
    <col min="6" max="6" width="11.421875" style="7" customWidth="1"/>
    <col min="7" max="7" width="10.00390625" style="6" customWidth="1"/>
    <col min="8" max="8" width="12.7109375" style="6" customWidth="1"/>
    <col min="9" max="9" width="9.00390625" style="6" customWidth="1"/>
    <col min="10" max="10" width="12.28125" style="6" customWidth="1"/>
    <col min="11" max="16384" width="9.00390625" style="6" customWidth="1"/>
  </cols>
  <sheetData>
    <row r="1" spans="1:6" s="2" customFormat="1" ht="15">
      <c r="A1" s="1" t="s">
        <v>0</v>
      </c>
      <c r="C1" s="3"/>
      <c r="F1" s="4"/>
    </row>
    <row r="2" ht="15">
      <c r="A2" s="5" t="s">
        <v>1</v>
      </c>
    </row>
    <row r="3" ht="15">
      <c r="A3" s="5" t="s">
        <v>2</v>
      </c>
    </row>
    <row r="4" spans="1:3" ht="13.5" customHeight="1">
      <c r="A4" s="41" t="s">
        <v>76</v>
      </c>
      <c r="B4" s="41"/>
      <c r="C4" s="41"/>
    </row>
    <row r="5" spans="2:3" ht="15">
      <c r="B5" s="8"/>
      <c r="C5" s="8"/>
    </row>
    <row r="6" spans="1:3" ht="24" customHeight="1">
      <c r="A6" s="42" t="s">
        <v>3</v>
      </c>
      <c r="B6" s="42"/>
      <c r="C6" s="42"/>
    </row>
    <row r="7" spans="1:3" ht="15" customHeight="1">
      <c r="A7" s="38" t="s">
        <v>4</v>
      </c>
      <c r="B7" s="38"/>
      <c r="C7" s="9"/>
    </row>
    <row r="8" spans="1:3" ht="15" customHeight="1">
      <c r="A8" s="10" t="s">
        <v>5</v>
      </c>
      <c r="B8" s="10" t="s">
        <v>6</v>
      </c>
      <c r="C8" s="11" t="s">
        <v>7</v>
      </c>
    </row>
    <row r="9" spans="1:3" ht="15" customHeight="1">
      <c r="A9" s="10" t="s">
        <v>66</v>
      </c>
      <c r="B9" s="10" t="s">
        <v>67</v>
      </c>
      <c r="C9" s="12"/>
    </row>
    <row r="10" spans="1:3" ht="15" customHeight="1">
      <c r="A10" s="10" t="s">
        <v>8</v>
      </c>
      <c r="B10" s="10" t="s">
        <v>9</v>
      </c>
      <c r="C10" s="12" t="s">
        <v>7</v>
      </c>
    </row>
    <row r="11" spans="1:3" ht="15" customHeight="1">
      <c r="A11" s="10" t="s">
        <v>10</v>
      </c>
      <c r="B11" s="13" t="s">
        <v>11</v>
      </c>
      <c r="C11" s="14" t="s">
        <v>7</v>
      </c>
    </row>
    <row r="12" spans="1:3" ht="15" customHeight="1">
      <c r="A12" s="10" t="s">
        <v>12</v>
      </c>
      <c r="B12" s="10" t="s">
        <v>13</v>
      </c>
      <c r="C12" s="15" t="s">
        <v>7</v>
      </c>
    </row>
    <row r="13" spans="1:3" ht="15" customHeight="1">
      <c r="A13" s="10" t="s">
        <v>14</v>
      </c>
      <c r="B13" s="10" t="s">
        <v>15</v>
      </c>
      <c r="C13" s="11" t="s">
        <v>7</v>
      </c>
    </row>
    <row r="14" spans="1:3" ht="15" customHeight="1">
      <c r="A14" s="10"/>
      <c r="B14" s="16" t="s">
        <v>16</v>
      </c>
      <c r="C14" s="11">
        <v>593</v>
      </c>
    </row>
    <row r="15" spans="1:3" ht="15" customHeight="1">
      <c r="A15" s="38" t="s">
        <v>17</v>
      </c>
      <c r="B15" s="38"/>
      <c r="C15" s="11"/>
    </row>
    <row r="16" spans="1:3" ht="15" customHeight="1">
      <c r="A16" s="10" t="s">
        <v>18</v>
      </c>
      <c r="B16" s="10" t="s">
        <v>6</v>
      </c>
      <c r="C16" s="11" t="s">
        <v>7</v>
      </c>
    </row>
    <row r="17" spans="1:3" ht="15" customHeight="1">
      <c r="A17" s="10" t="s">
        <v>59</v>
      </c>
      <c r="B17" s="10" t="s">
        <v>60</v>
      </c>
      <c r="C17" s="12" t="s">
        <v>7</v>
      </c>
    </row>
    <row r="18" spans="1:3" ht="15" customHeight="1">
      <c r="A18" s="10" t="s">
        <v>68</v>
      </c>
      <c r="B18" s="13" t="s">
        <v>70</v>
      </c>
      <c r="C18" s="17"/>
    </row>
    <row r="19" spans="1:3" ht="15" customHeight="1">
      <c r="A19" s="10" t="s">
        <v>69</v>
      </c>
      <c r="B19" s="13" t="s">
        <v>71</v>
      </c>
      <c r="C19" s="17"/>
    </row>
    <row r="20" spans="1:3" ht="15" customHeight="1">
      <c r="A20" s="10" t="s">
        <v>19</v>
      </c>
      <c r="B20" s="13" t="s">
        <v>38</v>
      </c>
      <c r="C20" s="17" t="s">
        <v>7</v>
      </c>
    </row>
    <row r="21" spans="1:3" ht="15" customHeight="1">
      <c r="A21" s="10" t="s">
        <v>20</v>
      </c>
      <c r="B21" s="13" t="s">
        <v>21</v>
      </c>
      <c r="C21" s="18"/>
    </row>
    <row r="22" spans="1:3" ht="16.5" customHeight="1">
      <c r="A22" s="10" t="s">
        <v>22</v>
      </c>
      <c r="B22" s="13" t="s">
        <v>53</v>
      </c>
      <c r="C22" s="17" t="s">
        <v>7</v>
      </c>
    </row>
    <row r="23" spans="1:3" ht="15" customHeight="1">
      <c r="A23" s="10" t="s">
        <v>23</v>
      </c>
      <c r="B23" s="13" t="s">
        <v>24</v>
      </c>
      <c r="C23" s="17"/>
    </row>
    <row r="24" spans="1:3" ht="15" customHeight="1">
      <c r="A24" s="10" t="s">
        <v>25</v>
      </c>
      <c r="B24" s="13" t="s">
        <v>13</v>
      </c>
      <c r="C24" s="17" t="s">
        <v>7</v>
      </c>
    </row>
    <row r="25" spans="1:3" ht="15" customHeight="1">
      <c r="A25" s="10" t="s">
        <v>26</v>
      </c>
      <c r="B25" s="10" t="s">
        <v>15</v>
      </c>
      <c r="C25" s="15"/>
    </row>
    <row r="26" spans="1:7" ht="15" customHeight="1">
      <c r="A26" s="19" t="s">
        <v>27</v>
      </c>
      <c r="B26" s="10" t="s">
        <v>28</v>
      </c>
      <c r="C26" s="11"/>
      <c r="G26" s="7"/>
    </row>
    <row r="27" spans="1:7" ht="15" customHeight="1">
      <c r="A27" s="19" t="s">
        <v>29</v>
      </c>
      <c r="B27" s="10" t="s">
        <v>30</v>
      </c>
      <c r="C27" s="11"/>
      <c r="G27" s="6" t="s">
        <v>7</v>
      </c>
    </row>
    <row r="28" spans="1:3" ht="15" customHeight="1">
      <c r="A28" s="19" t="s">
        <v>31</v>
      </c>
      <c r="B28" s="10" t="s">
        <v>32</v>
      </c>
      <c r="C28" s="11"/>
    </row>
    <row r="29" spans="1:3" ht="15" customHeight="1">
      <c r="A29" s="19" t="s">
        <v>33</v>
      </c>
      <c r="B29" s="10" t="s">
        <v>34</v>
      </c>
      <c r="C29" s="11"/>
    </row>
    <row r="30" spans="1:3" ht="15" customHeight="1">
      <c r="A30" s="19" t="s">
        <v>57</v>
      </c>
      <c r="B30" s="10" t="s">
        <v>58</v>
      </c>
      <c r="C30" s="11"/>
    </row>
    <row r="31" spans="1:3" ht="15" customHeight="1">
      <c r="A31" s="19" t="s">
        <v>61</v>
      </c>
      <c r="B31" s="10" t="s">
        <v>62</v>
      </c>
      <c r="C31" s="11" t="s">
        <v>7</v>
      </c>
    </row>
    <row r="32" spans="1:3" ht="15" customHeight="1">
      <c r="A32" s="19" t="s">
        <v>64</v>
      </c>
      <c r="B32" s="10" t="s">
        <v>65</v>
      </c>
      <c r="C32" s="11"/>
    </row>
    <row r="33" spans="1:3" ht="15" customHeight="1">
      <c r="A33" s="19"/>
      <c r="B33" s="10" t="s">
        <v>73</v>
      </c>
      <c r="C33" s="11" t="s">
        <v>7</v>
      </c>
    </row>
    <row r="34" spans="1:3" ht="15" customHeight="1">
      <c r="A34" s="19"/>
      <c r="B34" s="10" t="s">
        <v>63</v>
      </c>
      <c r="C34" s="11" t="s">
        <v>7</v>
      </c>
    </row>
    <row r="35" spans="1:3" ht="15" customHeight="1">
      <c r="A35" s="19"/>
      <c r="B35" s="10" t="s">
        <v>51</v>
      </c>
      <c r="C35" s="11" t="s">
        <v>7</v>
      </c>
    </row>
    <row r="36" spans="1:3" ht="15" customHeight="1">
      <c r="A36" s="19"/>
      <c r="B36" s="10" t="s">
        <v>50</v>
      </c>
      <c r="C36" s="11"/>
    </row>
    <row r="37" spans="1:3" ht="15" customHeight="1">
      <c r="A37" s="19"/>
      <c r="B37" s="10" t="s">
        <v>52</v>
      </c>
      <c r="C37" s="11"/>
    </row>
    <row r="38" spans="1:3" ht="15" customHeight="1">
      <c r="A38" s="19"/>
      <c r="B38" s="10" t="s">
        <v>48</v>
      </c>
      <c r="C38" s="11"/>
    </row>
    <row r="39" spans="1:3" ht="15" customHeight="1">
      <c r="A39" s="19"/>
      <c r="B39" s="20" t="s">
        <v>54</v>
      </c>
      <c r="C39" s="21" t="s">
        <v>7</v>
      </c>
    </row>
    <row r="40" spans="1:3" ht="15" customHeight="1">
      <c r="A40" s="22"/>
      <c r="B40" s="23" t="s">
        <v>35</v>
      </c>
      <c r="C40" s="24" t="s">
        <v>7</v>
      </c>
    </row>
    <row r="41" spans="1:3" ht="29.25" customHeight="1">
      <c r="A41" s="25"/>
      <c r="B41" s="26" t="s">
        <v>46</v>
      </c>
      <c r="C41" s="17" t="s">
        <v>7</v>
      </c>
    </row>
    <row r="42" spans="1:3" ht="15" customHeight="1">
      <c r="A42" s="25"/>
      <c r="B42" s="27" t="s">
        <v>16</v>
      </c>
      <c r="C42" s="17">
        <v>8400</v>
      </c>
    </row>
    <row r="43" spans="1:3" ht="16.5" customHeight="1">
      <c r="A43" s="43" t="s">
        <v>36</v>
      </c>
      <c r="B43" s="44"/>
      <c r="C43" s="28">
        <f>SUM(C8:C42)</f>
        <v>8993</v>
      </c>
    </row>
    <row r="44" spans="1:3" ht="15">
      <c r="A44" s="13"/>
      <c r="B44" s="26"/>
      <c r="C44" s="29"/>
    </row>
    <row r="45" spans="1:3" ht="25.5" customHeight="1">
      <c r="A45" s="10"/>
      <c r="B45" s="45" t="s">
        <v>37</v>
      </c>
      <c r="C45" s="45" t="e">
        <f>NA()</f>
        <v>#N/A</v>
      </c>
    </row>
    <row r="46" spans="1:3" ht="15" customHeight="1">
      <c r="A46" s="37" t="s">
        <v>4</v>
      </c>
      <c r="B46" s="37"/>
      <c r="C46" s="12" t="s">
        <v>7</v>
      </c>
    </row>
    <row r="47" spans="1:3" ht="15" customHeight="1">
      <c r="A47" s="26" t="s">
        <v>5</v>
      </c>
      <c r="B47" s="26" t="s">
        <v>6</v>
      </c>
      <c r="C47" s="17" t="s">
        <v>7</v>
      </c>
    </row>
    <row r="48" spans="1:3" ht="15" customHeight="1">
      <c r="A48" s="10" t="s">
        <v>66</v>
      </c>
      <c r="B48" s="10" t="s">
        <v>67</v>
      </c>
      <c r="C48" s="12" t="s">
        <v>7</v>
      </c>
    </row>
    <row r="49" spans="1:7" ht="15" customHeight="1">
      <c r="A49" s="26" t="s">
        <v>8</v>
      </c>
      <c r="B49" s="26" t="s">
        <v>38</v>
      </c>
      <c r="C49" s="17" t="s">
        <v>7</v>
      </c>
      <c r="D49" s="6" t="s">
        <v>7</v>
      </c>
      <c r="G49" s="36"/>
    </row>
    <row r="50" spans="1:9" ht="15" customHeight="1">
      <c r="A50" s="26" t="s">
        <v>10</v>
      </c>
      <c r="B50" s="26" t="s">
        <v>39</v>
      </c>
      <c r="C50" s="17">
        <v>147125</v>
      </c>
      <c r="E50" s="7"/>
      <c r="I50" s="30"/>
    </row>
    <row r="51" spans="1:9" ht="15" customHeight="1">
      <c r="A51" s="31"/>
      <c r="B51" s="46" t="s">
        <v>77</v>
      </c>
      <c r="C51" s="47">
        <v>3220.44</v>
      </c>
      <c r="E51" s="7"/>
      <c r="I51" s="30"/>
    </row>
    <row r="52" spans="1:9" ht="15" customHeight="1">
      <c r="A52" s="31"/>
      <c r="B52" s="46" t="s">
        <v>78</v>
      </c>
      <c r="C52" s="47">
        <v>7120.18</v>
      </c>
      <c r="E52" s="7"/>
      <c r="I52" s="30"/>
    </row>
    <row r="53" spans="1:9" ht="15" customHeight="1">
      <c r="A53" s="31"/>
      <c r="B53" s="46" t="s">
        <v>79</v>
      </c>
      <c r="C53" s="47">
        <v>3995.59</v>
      </c>
      <c r="E53" s="7"/>
      <c r="I53" s="30"/>
    </row>
    <row r="54" spans="1:9" ht="15" customHeight="1">
      <c r="A54" s="31"/>
      <c r="B54" s="46" t="s">
        <v>80</v>
      </c>
      <c r="C54" s="48">
        <v>989.6</v>
      </c>
      <c r="E54" s="7"/>
      <c r="I54" s="30"/>
    </row>
    <row r="55" spans="1:9" ht="15" customHeight="1">
      <c r="A55" s="31"/>
      <c r="B55" s="46" t="s">
        <v>81</v>
      </c>
      <c r="C55" s="47">
        <v>6271.09</v>
      </c>
      <c r="E55" s="7"/>
      <c r="I55" s="30"/>
    </row>
    <row r="56" spans="1:9" ht="15" customHeight="1">
      <c r="A56" s="31"/>
      <c r="B56" s="46" t="s">
        <v>82</v>
      </c>
      <c r="C56" s="47">
        <v>125528.1</v>
      </c>
      <c r="E56" s="7"/>
      <c r="I56" s="30"/>
    </row>
    <row r="57" spans="1:3" ht="15" customHeight="1">
      <c r="A57" s="31" t="s">
        <v>12</v>
      </c>
      <c r="B57" s="26" t="s">
        <v>13</v>
      </c>
      <c r="C57" s="17" t="s">
        <v>7</v>
      </c>
    </row>
    <row r="58" spans="1:3" ht="15" customHeight="1">
      <c r="A58" s="32" t="s">
        <v>14</v>
      </c>
      <c r="B58" s="32" t="s">
        <v>15</v>
      </c>
      <c r="C58" s="15"/>
    </row>
    <row r="59" spans="1:3" ht="15" customHeight="1">
      <c r="A59" s="38" t="s">
        <v>17</v>
      </c>
      <c r="B59" s="38"/>
      <c r="C59" s="11"/>
    </row>
    <row r="60" spans="1:3" ht="15" customHeight="1">
      <c r="A60" s="10" t="s">
        <v>18</v>
      </c>
      <c r="B60" s="10" t="s">
        <v>95</v>
      </c>
      <c r="C60" s="11">
        <v>69596.41</v>
      </c>
    </row>
    <row r="61" spans="1:3" ht="15" customHeight="1">
      <c r="A61" s="10" t="s">
        <v>59</v>
      </c>
      <c r="B61" s="10" t="s">
        <v>60</v>
      </c>
      <c r="C61" s="11" t="s">
        <v>7</v>
      </c>
    </row>
    <row r="62" spans="1:3" ht="15" customHeight="1">
      <c r="A62" s="10" t="s">
        <v>68</v>
      </c>
      <c r="B62" s="10" t="s">
        <v>70</v>
      </c>
      <c r="C62" s="11"/>
    </row>
    <row r="63" spans="1:3" ht="15" customHeight="1">
      <c r="A63" s="10" t="s">
        <v>69</v>
      </c>
      <c r="B63" s="10" t="s">
        <v>71</v>
      </c>
      <c r="C63" s="11"/>
    </row>
    <row r="64" spans="1:5" ht="15" customHeight="1">
      <c r="A64" s="20" t="s">
        <v>19</v>
      </c>
      <c r="B64" s="10" t="s">
        <v>38</v>
      </c>
      <c r="C64" s="12"/>
      <c r="E64" s="7"/>
    </row>
    <row r="65" spans="1:3" ht="15" customHeight="1">
      <c r="A65" s="26" t="s">
        <v>61</v>
      </c>
      <c r="B65" s="26" t="s">
        <v>62</v>
      </c>
      <c r="C65" s="17" t="s">
        <v>7</v>
      </c>
    </row>
    <row r="66" spans="1:3" ht="18.75" customHeight="1">
      <c r="A66" s="26" t="s">
        <v>20</v>
      </c>
      <c r="B66" s="26" t="s">
        <v>40</v>
      </c>
      <c r="C66" s="17"/>
    </row>
    <row r="67" spans="1:7" ht="15" customHeight="1">
      <c r="A67" s="26" t="s">
        <v>22</v>
      </c>
      <c r="B67" s="26" t="s">
        <v>41</v>
      </c>
      <c r="C67" s="17">
        <v>1039750</v>
      </c>
      <c r="G67" s="7"/>
    </row>
    <row r="68" spans="1:7" ht="15" customHeight="1">
      <c r="A68" s="26"/>
      <c r="B68" s="46" t="s">
        <v>83</v>
      </c>
      <c r="C68" s="47">
        <v>5328</v>
      </c>
      <c r="G68" s="7"/>
    </row>
    <row r="69" spans="1:7" ht="15" customHeight="1">
      <c r="A69" s="26"/>
      <c r="B69" s="46" t="s">
        <v>84</v>
      </c>
      <c r="C69" s="47">
        <v>70000</v>
      </c>
      <c r="G69" s="7"/>
    </row>
    <row r="70" spans="1:7" ht="15" customHeight="1">
      <c r="A70" s="26"/>
      <c r="B70" s="46" t="s">
        <v>85</v>
      </c>
      <c r="C70" s="47">
        <v>4521.6</v>
      </c>
      <c r="G70" s="7"/>
    </row>
    <row r="71" spans="1:7" ht="15" customHeight="1">
      <c r="A71" s="26"/>
      <c r="B71" s="46" t="s">
        <v>86</v>
      </c>
      <c r="C71" s="47">
        <v>5100</v>
      </c>
      <c r="G71" s="7"/>
    </row>
    <row r="72" spans="1:7" ht="15" customHeight="1">
      <c r="A72" s="26"/>
      <c r="B72" s="46" t="s">
        <v>77</v>
      </c>
      <c r="C72" s="47">
        <v>33507.89</v>
      </c>
      <c r="G72" s="7"/>
    </row>
    <row r="73" spans="1:7" ht="15" customHeight="1">
      <c r="A73" s="26"/>
      <c r="B73" s="46" t="s">
        <v>87</v>
      </c>
      <c r="C73" s="47">
        <v>401419.25</v>
      </c>
      <c r="G73" s="7"/>
    </row>
    <row r="74" spans="1:7" ht="15" customHeight="1">
      <c r="A74" s="26"/>
      <c r="B74" s="46" t="s">
        <v>88</v>
      </c>
      <c r="C74" s="47">
        <v>116000</v>
      </c>
      <c r="G74" s="7"/>
    </row>
    <row r="75" spans="1:7" ht="15" customHeight="1">
      <c r="A75" s="26"/>
      <c r="B75" s="46" t="s">
        <v>89</v>
      </c>
      <c r="C75" s="47">
        <v>7652</v>
      </c>
      <c r="G75" s="7"/>
    </row>
    <row r="76" spans="1:7" ht="15" customHeight="1">
      <c r="A76" s="26"/>
      <c r="B76" s="46" t="s">
        <v>80</v>
      </c>
      <c r="C76" s="47">
        <v>11946.4</v>
      </c>
      <c r="G76" s="7"/>
    </row>
    <row r="77" spans="1:7" ht="27.75" customHeight="1">
      <c r="A77" s="26"/>
      <c r="B77" s="49" t="s">
        <v>94</v>
      </c>
      <c r="C77" s="47">
        <v>120000</v>
      </c>
      <c r="G77" s="7"/>
    </row>
    <row r="78" spans="1:7" ht="15" customHeight="1">
      <c r="A78" s="26"/>
      <c r="B78" s="46" t="s">
        <v>90</v>
      </c>
      <c r="C78" s="47">
        <v>96230</v>
      </c>
      <c r="G78" s="7"/>
    </row>
    <row r="79" spans="1:7" ht="15" customHeight="1">
      <c r="A79" s="26"/>
      <c r="B79" s="46" t="s">
        <v>91</v>
      </c>
      <c r="C79" s="47">
        <v>7635.22</v>
      </c>
      <c r="G79" s="7"/>
    </row>
    <row r="80" spans="1:7" ht="15" customHeight="1">
      <c r="A80" s="26"/>
      <c r="B80" s="46" t="s">
        <v>92</v>
      </c>
      <c r="C80" s="47">
        <v>73931.45</v>
      </c>
      <c r="G80" s="7"/>
    </row>
    <row r="81" spans="1:7" ht="15" customHeight="1">
      <c r="A81" s="26"/>
      <c r="B81" s="46" t="s">
        <v>81</v>
      </c>
      <c r="C81" s="47">
        <v>79998.19</v>
      </c>
      <c r="G81" s="7"/>
    </row>
    <row r="82" spans="1:7" ht="15" customHeight="1">
      <c r="A82" s="26"/>
      <c r="B82" s="46" t="s">
        <v>93</v>
      </c>
      <c r="C82" s="47">
        <v>6480</v>
      </c>
      <c r="G82" s="7"/>
    </row>
    <row r="83" spans="1:3" ht="15" customHeight="1">
      <c r="A83" s="26" t="s">
        <v>23</v>
      </c>
      <c r="B83" s="26" t="s">
        <v>24</v>
      </c>
      <c r="C83" s="17"/>
    </row>
    <row r="84" spans="1:3" ht="15.75">
      <c r="A84" s="32" t="s">
        <v>25</v>
      </c>
      <c r="B84" s="32" t="s">
        <v>13</v>
      </c>
      <c r="C84" s="15" t="s">
        <v>7</v>
      </c>
    </row>
    <row r="85" spans="1:5" ht="15.75">
      <c r="A85" s="20" t="s">
        <v>26</v>
      </c>
      <c r="B85" s="20" t="s">
        <v>56</v>
      </c>
      <c r="C85" s="12"/>
      <c r="E85" s="7"/>
    </row>
    <row r="86" spans="1:3" ht="15.75">
      <c r="A86" s="25" t="s">
        <v>27</v>
      </c>
      <c r="B86" s="26" t="s">
        <v>28</v>
      </c>
      <c r="C86" s="17"/>
    </row>
    <row r="87" spans="1:3" ht="15.75">
      <c r="A87" s="25" t="s">
        <v>29</v>
      </c>
      <c r="B87" s="26" t="s">
        <v>30</v>
      </c>
      <c r="C87" s="17"/>
    </row>
    <row r="88" spans="1:3" ht="15.75">
      <c r="A88" s="25" t="s">
        <v>42</v>
      </c>
      <c r="B88" s="26" t="s">
        <v>43</v>
      </c>
      <c r="C88" s="17" t="s">
        <v>7</v>
      </c>
    </row>
    <row r="89" spans="1:3" ht="15.75">
      <c r="A89" s="25" t="s">
        <v>33</v>
      </c>
      <c r="B89" s="26" t="s">
        <v>34</v>
      </c>
      <c r="C89" s="17"/>
    </row>
    <row r="90" spans="1:5" ht="15" customHeight="1">
      <c r="A90" s="25" t="s">
        <v>57</v>
      </c>
      <c r="B90" s="26" t="s">
        <v>58</v>
      </c>
      <c r="C90" s="17"/>
      <c r="E90" s="7"/>
    </row>
    <row r="91" spans="1:3" ht="15" customHeight="1">
      <c r="A91" s="35" t="s">
        <v>64</v>
      </c>
      <c r="B91" s="20" t="s">
        <v>65</v>
      </c>
      <c r="C91" s="17" t="s">
        <v>7</v>
      </c>
    </row>
    <row r="92" spans="1:3" ht="15" customHeight="1">
      <c r="A92" s="25"/>
      <c r="B92" s="26" t="s">
        <v>74</v>
      </c>
      <c r="C92" s="17" t="s">
        <v>7</v>
      </c>
    </row>
    <row r="93" spans="1:3" ht="15" customHeight="1">
      <c r="A93" s="25"/>
      <c r="B93" s="20" t="s">
        <v>75</v>
      </c>
      <c r="C93" s="17" t="s">
        <v>7</v>
      </c>
    </row>
    <row r="94" spans="1:3" ht="15" customHeight="1">
      <c r="A94" s="25"/>
      <c r="B94" s="26" t="s">
        <v>72</v>
      </c>
      <c r="C94" s="17" t="s">
        <v>7</v>
      </c>
    </row>
    <row r="95" spans="1:5" ht="15.75">
      <c r="A95" s="25"/>
      <c r="B95" s="26" t="s">
        <v>44</v>
      </c>
      <c r="C95" s="17"/>
      <c r="E95" s="7"/>
    </row>
    <row r="96" spans="1:3" ht="15.75">
      <c r="A96" s="25"/>
      <c r="B96" s="26" t="s">
        <v>49</v>
      </c>
      <c r="C96" s="17"/>
    </row>
    <row r="97" spans="1:5" ht="16.5" customHeight="1">
      <c r="A97" s="25"/>
      <c r="B97" s="26" t="s">
        <v>55</v>
      </c>
      <c r="C97" s="33" t="s">
        <v>7</v>
      </c>
      <c r="E97" s="7"/>
    </row>
    <row r="98" spans="1:5" ht="15.75">
      <c r="A98" s="25"/>
      <c r="B98" s="26" t="s">
        <v>45</v>
      </c>
      <c r="C98" s="17" t="s">
        <v>7</v>
      </c>
      <c r="E98" s="7"/>
    </row>
    <row r="99" spans="1:5" ht="29.25" customHeight="1">
      <c r="A99" s="25" t="s">
        <v>7</v>
      </c>
      <c r="B99" s="26" t="s">
        <v>47</v>
      </c>
      <c r="C99" s="33" t="s">
        <v>7</v>
      </c>
      <c r="E99" s="7"/>
    </row>
    <row r="100" spans="1:3" ht="15" customHeight="1">
      <c r="A100" s="39" t="s">
        <v>36</v>
      </c>
      <c r="B100" s="40"/>
      <c r="C100" s="14">
        <f>+C50+C60+C67</f>
        <v>1256471.41</v>
      </c>
    </row>
    <row r="101" ht="14.25" customHeight="1">
      <c r="C101" s="7"/>
    </row>
    <row r="102" ht="14.25" customHeight="1">
      <c r="C102" s="6" t="s">
        <v>7</v>
      </c>
    </row>
    <row r="103" ht="14.25" customHeight="1">
      <c r="C103" s="34" t="s">
        <v>7</v>
      </c>
    </row>
    <row r="109" ht="14.25" customHeight="1"/>
    <row r="110" ht="14.25" customHeight="1"/>
  </sheetData>
  <sheetProtection/>
  <mergeCells count="9">
    <mergeCell ref="A46:B46"/>
    <mergeCell ref="A59:B59"/>
    <mergeCell ref="A100:B100"/>
    <mergeCell ref="A4:C4"/>
    <mergeCell ref="A6:C6"/>
    <mergeCell ref="A7:B7"/>
    <mergeCell ref="A15:B15"/>
    <mergeCell ref="A43:B43"/>
    <mergeCell ref="B45:C45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2020-12-29T06:50:56Z</cp:lastPrinted>
  <dcterms:modified xsi:type="dcterms:W3CDTF">2020-12-29T06:51:22Z</dcterms:modified>
  <cp:category/>
  <cp:version/>
  <cp:contentType/>
  <cp:contentStatus/>
</cp:coreProperties>
</file>