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<sst xmlns="http://schemas.openxmlformats.org/spreadsheetml/2006/main" count="116" uniqueCount="69">
  <si>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</si>
  <si>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</si>
  <si>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</si>
  <si>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</si>
  <si>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</si>
  <si>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</si>
  <si>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</si>
  <si>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</si>
  <si>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</si>
  <si>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</si>
  <si>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</si>
  <si>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</si>
  <si>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</si>
  <si>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</si>
  <si>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</si>
  <si>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</si>
  <si>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</si>
  <si>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</si>
  <si>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</si>
  <si>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</si>
  <si>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</si>
  <si>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</si>
  <si>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</si>
  <si>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</si>
  <si>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</si>
  <si>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</si>
  <si>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</si>
  <si>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</si>
  <si>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</si>
  <si>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</si>
  <si>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</si>
  <si>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</si>
  <si>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</si>
  <si>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</si>
  <si>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</si>
  <si>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</si>
  <si>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</si>
  <si>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</si>
  <si>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</si>
  <si>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</si>
  <si>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</si>
  <si>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</si>
  <si>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</si>
  <si>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</si>
  <si>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</si>
  <si>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</si>
  <si>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</si>
  <si>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</si>
  <si>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</si>
  <si>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</si>
  <si>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</si>
  <si>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</si>
  <si>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</si>
  <si>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</si>
  <si>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</si>
  <si>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</si>
  <si>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</si>
  <si>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</si>
  <si>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</si>
  <si>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</si>
  <si>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14.04.2020.</t>
  </si>
  <si>
    <t>APOTEKA" BEOGRAD"</t>
  </si>
  <si>
    <t>PHOENIX PHARMA</t>
  </si>
  <si>
    <t>PROMEDIA DOO</t>
  </si>
  <si>
    <t>FARMALOGIST DOO</t>
  </si>
  <si>
    <t>LAYON DOO</t>
  </si>
  <si>
    <t>MESSER  TEHNOGAS  AD</t>
  </si>
  <si>
    <t>FLORA KOMERC DOO GORNJI MILANOVAC</t>
  </si>
  <si>
    <t>SINOFARM 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</si>
</sst>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5200</v>
      </c>
    </row>
    <row r="35" spans="1:3" ht="16.5" customHeight="1">
      <c r="A35" s="34" t="s">
        <v>36</v>
      </c>
      <c r="B35" s="34"/>
      <c r="C35" s="26">
        <f>SUM(C20:C34)</f>
        <v>5200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>
        <v>27576.36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>
        <f>SUM(C54:C61)</f>
        <v>493144.28</v>
      </c>
    </row>
    <row r="54" spans="1:3" ht="15">
      <c r="A54" s="21"/>
      <c r="B54" s="37" t="s">
        <v>61</v>
      </c>
      <c r="C54" s="38">
        <v>9108</v>
      </c>
    </row>
    <row r="55" spans="1:3" ht="15">
      <c r="A55" s="21"/>
      <c r="B55" s="37" t="s">
        <v>62</v>
      </c>
      <c r="C55" s="38">
        <v>69202.67</v>
      </c>
    </row>
    <row r="56" spans="1:3" ht="15">
      <c r="A56" s="21"/>
      <c r="B56" s="37" t="s">
        <v>63</v>
      </c>
      <c r="C56" s="38">
        <v>2400</v>
      </c>
    </row>
    <row r="57" spans="1:3" ht="15">
      <c r="A57" s="21"/>
      <c r="B57" s="37" t="s">
        <v>64</v>
      </c>
      <c r="C57" s="38">
        <v>31618.4</v>
      </c>
    </row>
    <row r="58" spans="1:3" ht="15">
      <c r="A58" s="21"/>
      <c r="B58" s="37" t="s">
        <v>65</v>
      </c>
      <c r="C58" s="38">
        <v>275462.37</v>
      </c>
    </row>
    <row r="59" spans="1:3" ht="15">
      <c r="A59" s="21"/>
      <c r="B59" s="37" t="s">
        <v>66</v>
      </c>
      <c r="C59" s="38">
        <v>3612.84</v>
      </c>
    </row>
    <row r="60" spans="1:3" ht="15">
      <c r="A60" s="21"/>
      <c r="B60" s="37" t="s">
        <v>67</v>
      </c>
      <c r="C60" s="38">
        <v>61780.8</v>
      </c>
    </row>
    <row r="61" spans="1:3" ht="15">
      <c r="A61" s="21"/>
      <c r="B61" s="37" t="s">
        <v>68</v>
      </c>
      <c r="C61" s="38">
        <v>39959.2</v>
      </c>
    </row>
    <row r="62" spans="1:3" ht="15.75">
      <c r="A62" s="21" t="s">
        <v>31</v>
      </c>
      <c r="B62" s="17" t="s">
        <v>32</v>
      </c>
      <c r="C62" s="18"/>
    </row>
    <row r="63" spans="1:3" ht="15.75">
      <c r="A63" s="21" t="s">
        <v>42</v>
      </c>
      <c r="B63" s="17" t="s">
        <v>43</v>
      </c>
      <c r="C63" s="18"/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 t="s">
        <v>7</v>
      </c>
    </row>
    <row r="66" spans="1:3" ht="15.75">
      <c r="A66" s="21"/>
      <c r="B66" s="17" t="s">
        <v>49</v>
      </c>
      <c r="C66" s="18"/>
    </row>
    <row r="67" spans="1:3" ht="15.75">
      <c r="A67" s="21"/>
      <c r="B67" s="17" t="s">
        <v>57</v>
      </c>
      <c r="C67" s="18"/>
    </row>
    <row r="68" spans="1:5" ht="15.75">
      <c r="A68" s="21"/>
      <c r="B68" s="17" t="s">
        <v>45</v>
      </c>
      <c r="C68" s="18"/>
      <c r="E68" s="19"/>
    </row>
    <row r="69" spans="1:5" ht="29.25" customHeight="1">
      <c r="A69" s="21"/>
      <c r="B69" s="17" t="s">
        <v>47</v>
      </c>
      <c r="C69" s="18"/>
      <c r="E69" s="19"/>
    </row>
    <row r="70" spans="1:3" ht="15" customHeight="1">
      <c r="A70" s="30" t="s">
        <v>36</v>
      </c>
      <c r="B70" s="31"/>
      <c r="C70" s="22">
        <f>+C48+C53</f>
        <v>520720.64</v>
      </c>
    </row>
    <row r="71" ht="14.25" customHeight="1">
      <c r="C71" s="1" t="s">
        <v>7</v>
      </c>
    </row>
    <row r="72" ht="15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75" ht="15">
      <c r="C75" s="19"/>
    </row>
    <row r="82" ht="14.25" customHeight="1"/>
    <row r="83" ht="14.25" customHeight="1"/>
  </sheetData>
  <sheetProtection/>
  <mergeCells count="9">
    <mergeCell ref="A38:B38"/>
    <mergeCell ref="A44:B44"/>
    <mergeCell ref="A70:B70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2020-04-15T05:46:52Z</dcterms:modified>
  <cp:category/>
  <cp:version/>
  <cp:contentType/>
  <cp:contentStatus/>
</cp:coreProperties>
</file>