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<sst xmlns="http://schemas.openxmlformats.org/spreadsheetml/2006/main" count="138" uniqueCount="68">
  <si>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</si>
  <si>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</si>
  <si>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</si>
  <si>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</si>
  <si>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</si>
  <si>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</si>
  <si>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</si>
  <si>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</si>
  <si>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</si>
  <si>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</si>
  <si>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</si>
  <si>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</si>
  <si>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</si>
  <si>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</si>
  <si>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</si>
  <si>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</si>
  <si>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</si>
  <si>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</si>
  <si>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</si>
  <si>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</si>
  <si>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</si>
  <si>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</si>
  <si>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</si>
  <si>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</si>
  <si>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</si>
  <si>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</si>
  <si>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</si>
  <si>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</si>
  <si>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</si>
  <si>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</si>
  <si>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</si>
  <si>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</si>
  <si>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</si>
  <si>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</si>
  <si>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</si>
  <si>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</si>
  <si>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</si>
  <si>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</si>
  <si>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</si>
  <si>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</si>
  <si>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</si>
  <si>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</si>
  <si>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</si>
  <si>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</si>
  <si>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</si>
  <si>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</si>
  <si>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</si>
  <si>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</si>
  <si>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</si>
  <si>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</si>
  <si>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</si>
  <si>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</si>
  <si>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</si>
  <si>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</si>
  <si>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</si>
  <si>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</si>
  <si>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</si>
  <si>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</si>
  <si>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</si>
  <si>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</si>
  <si>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</si>
  <si>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</si>
  <si>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</si>
  <si>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12.06.2020.</t>
  </si>
  <si>
    <t>ПХОЕНИX ПХАРМА</t>
  </si>
  <si>
    <t>АДОЦ БЕОГРАД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</si>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</sst>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34">
      <selection activeCell="G62" sqref="G6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63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7"/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13500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>
        <v>451034.37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1679</v>
      </c>
    </row>
    <row r="37" spans="1:3" ht="16.5" customHeight="1">
      <c r="A37" s="36" t="s">
        <v>36</v>
      </c>
      <c r="B37" s="37"/>
      <c r="C37" s="26">
        <f>SUM(C8:C36)</f>
        <v>466213.37</v>
      </c>
    </row>
    <row r="38" spans="1:3" ht="15">
      <c r="A38" s="25"/>
      <c r="B38" s="17"/>
      <c r="C38" s="27"/>
    </row>
    <row r="39" spans="1:3" ht="25.5" customHeight="1">
      <c r="A39" s="8"/>
      <c r="B39" s="38" t="s">
        <v>37</v>
      </c>
      <c r="C39" s="38" t="e">
        <f>NA()</f>
        <v>#N/A</v>
      </c>
    </row>
    <row r="40" spans="1:3" ht="15" customHeight="1">
      <c r="A40" s="30" t="s">
        <v>4</v>
      </c>
      <c r="B40" s="30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>
        <v>269759.11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1" t="s">
        <v>17</v>
      </c>
      <c r="B46" s="31"/>
      <c r="C46" s="11"/>
    </row>
    <row r="47" spans="1:3" ht="15" customHeight="1">
      <c r="A47" s="8" t="s">
        <v>18</v>
      </c>
      <c r="B47" s="8" t="s">
        <v>6</v>
      </c>
      <c r="C47" s="7">
        <v>847449.69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 t="s">
        <v>7</v>
      </c>
    </row>
    <row r="50" spans="1:3" ht="15" customHeight="1">
      <c r="A50" s="17" t="s">
        <v>20</v>
      </c>
      <c r="B50" s="17" t="s">
        <v>40</v>
      </c>
      <c r="C50" s="18"/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>
        <v>450337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/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/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>
        <v>451034.37</v>
      </c>
      <c r="E65" s="19"/>
    </row>
    <row r="66" spans="1:5" ht="15">
      <c r="A66" s="39"/>
      <c r="B66" s="40" t="s">
        <v>64</v>
      </c>
      <c r="C66" s="29">
        <v>230880.43</v>
      </c>
      <c r="E66" s="19"/>
    </row>
    <row r="67" spans="1:5" ht="15">
      <c r="A67" s="39"/>
      <c r="B67" s="40" t="s">
        <v>65</v>
      </c>
      <c r="C67" s="29">
        <v>4333.45</v>
      </c>
      <c r="E67" s="19"/>
    </row>
    <row r="68" spans="1:5" ht="15">
      <c r="A68" s="39"/>
      <c r="B68" s="40" t="s">
        <v>66</v>
      </c>
      <c r="C68" s="29">
        <v>145491.11</v>
      </c>
      <c r="E68" s="19"/>
    </row>
    <row r="69" spans="1:5" ht="15">
      <c r="A69" s="39"/>
      <c r="B69" s="40" t="s">
        <v>67</v>
      </c>
      <c r="C69" s="29">
        <v>70329.38</v>
      </c>
      <c r="E69" s="19"/>
    </row>
    <row r="70" spans="1:5" ht="29.25" customHeight="1">
      <c r="A70" s="21"/>
      <c r="B70" s="17" t="s">
        <v>47</v>
      </c>
      <c r="C70" s="18" t="s">
        <v>7</v>
      </c>
      <c r="E70" s="19"/>
    </row>
    <row r="71" spans="1:3" ht="15" customHeight="1">
      <c r="A71" s="32" t="s">
        <v>36</v>
      </c>
      <c r="B71" s="33"/>
      <c r="C71" s="22">
        <f>+C44+C47+C53+C65</f>
        <v>2018580.17</v>
      </c>
    </row>
    <row r="72" ht="14.25" customHeight="1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75" ht="15">
      <c r="C75" s="19"/>
    </row>
    <row r="81" ht="14.25" customHeight="1"/>
    <row r="82" ht="14.25" customHeight="1"/>
  </sheetData>
  <sheetProtection/>
  <mergeCells count="9">
    <mergeCell ref="A40:B40"/>
    <mergeCell ref="A46:B46"/>
    <mergeCell ref="A71:B71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2020-06-15T06:10:59Z</cp:lastPrinted>
  <dcterms:modified xsi:type="dcterms:W3CDTF">2020-06-15T06:12:52Z</dcterms:modified>
  <cp:category/>
  <cp:version/>
  <cp:contentType/>
  <cp:contentStatus/>
</cp:coreProperties>
</file>