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6380" windowHeight="63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<sst xmlns="http://schemas.openxmlformats.org/spreadsheetml/2006/main" count="162" uniqueCount="79">
  <si>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</si>
  <si>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</si>
  <si>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</si>
  <si>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</si>
  <si>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</si>
  <si>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</si>
  <si>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</si>
  <si>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</si>
  <si>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</si>
  <si>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</si>
  <si>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</si>
  <si>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</si>
  <si>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</si>
  <si>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</si>
  <si>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</si>
  <si>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</si>
  <si>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</si>
  <si>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</si>
  <si>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</si>
  <si>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</si>
  <si>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</si>
  <si>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</si>
  <si>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</si>
  <si>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</si>
  <si>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</si>
  <si>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</si>
  <si>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</si>
  <si>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</si>
  <si>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</si>
  <si>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</si>
  <si>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</si>
  <si>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</si>
  <si>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</si>
  <si>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</si>
  <si>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</si>
  <si>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</si>
  <si>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</si>
  <si>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</si>
  <si>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</si>
  <si>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</si>
  <si>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</si>
  <si>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</si>
  <si>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</si>
  <si>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</si>
  <si>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</si>
  <si>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</si>
  <si>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</si>
  <si>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</si>
  <si>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</si>
  <si>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</si>
  <si>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</si>
  <si>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</si>
  <si>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</si>
  <si>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</si>
  <si>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</si>
  <si>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</si>
  <si>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</si>
  <si>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</si>
  <si>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</si>
  <si>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</si>
  <si>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</si>
  <si>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</si>
  <si>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</si>
  <si>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</si>
  <si>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</si>
  <si>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Прилив од Министарства здравља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</si>
  <si>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</si>
  <si>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</si>
  <si>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</si>
  <si>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</si>
  <si>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</si>
  <si>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</si>
  <si>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</si>
  <si>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</si>
  <si>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Превоз-повраћај због угашеног рачуна</t>
  </si>
  <si>
    <t>12.11.2020.</t>
  </si>
  <si>
    <t>провизија трезора</t>
  </si>
  <si>
    <t>дневнице</t>
  </si>
  <si>
    <t>рефундација за лек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</si>
</sst>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0" xfId="46" applyNumberFormat="1" applyFont="1" applyAlignment="1">
      <alignment horizontal="center" vertical="center" wrapText="1"/>
      <protection/>
    </xf>
    <xf numFmtId="49" fontId="16" fillId="0" borderId="15" xfId="46" applyNumberFormat="1" applyFont="1" applyBorder="1" applyAlignment="1">
      <alignment vertical="center" wrapText="1"/>
      <protection/>
    </xf>
    <xf numFmtId="4" fontId="21" fillId="0" borderId="10" xfId="46" applyNumberFormat="1" applyFont="1" applyBorder="1" applyAlignment="1">
      <alignment horizontal="right"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4" fontId="19" fillId="0" borderId="17" xfId="46" applyNumberFormat="1" applyFont="1" applyBorder="1" applyAlignment="1">
      <alignment horizontal="right" vertical="center" wrapText="1"/>
      <protection/>
    </xf>
    <xf numFmtId="4" fontId="19" fillId="0" borderId="18" xfId="46" applyNumberFormat="1" applyFont="1" applyBorder="1" applyAlignment="1">
      <alignment horizontal="right"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9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  <xf numFmtId="0" fontId="24" fillId="0" borderId="13" xfId="46" applyFont="1" applyBorder="1" applyAlignment="1">
      <alignment vertical="center" wrapText="1"/>
      <protection/>
    </xf>
    <xf numFmtId="4" fontId="24" fillId="0" borderId="13" xfId="46" applyNumberFormat="1" applyFont="1" applyBorder="1" applyAlignment="1">
      <alignment horizontal="right" vertical="center" wrapText="1"/>
      <protection/>
    </xf>
    <xf numFmtId="0" fontId="24" fillId="0" borderId="0" xfId="46" applyFont="1" applyAlignment="1">
      <alignment vertical="center" wrapText="1"/>
      <protection/>
    </xf>
    <xf numFmtId="4" fontId="24" fillId="0" borderId="0" xfId="46" applyNumberFormat="1" applyFont="1" applyAlignment="1">
      <alignment vertical="center" wrapText="1"/>
      <protection/>
    </xf>
    <xf numFmtId="0" fontId="24" fillId="0" borderId="14" xfId="46" applyFont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4">
      <selection activeCell="I68" sqref="I68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5.57421875" style="1" customWidth="1"/>
    <col min="6" max="6" width="11.421875" style="15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6" s="3" customFormat="1" ht="15">
      <c r="A1" s="2" t="s">
        <v>0</v>
      </c>
      <c r="C1" s="4"/>
      <c r="F1" s="21"/>
    </row>
    <row r="2" ht="15">
      <c r="A2" s="5" t="s">
        <v>1</v>
      </c>
    </row>
    <row r="3" ht="15">
      <c r="A3" s="5" t="s">
        <v>2</v>
      </c>
    </row>
    <row r="4" spans="1:3" ht="13.5" customHeight="1">
      <c r="A4" s="34" t="s">
        <v>75</v>
      </c>
      <c r="B4" s="34"/>
      <c r="C4" s="34"/>
    </row>
    <row r="5" spans="2:3" ht="15">
      <c r="B5" s="6"/>
      <c r="C5" s="6"/>
    </row>
    <row r="6" spans="1:3" ht="24" customHeight="1">
      <c r="A6" s="35" t="s">
        <v>3</v>
      </c>
      <c r="B6" s="35"/>
      <c r="C6" s="35"/>
    </row>
    <row r="7" spans="1:3" ht="15" customHeight="1">
      <c r="A7" s="31" t="s">
        <v>4</v>
      </c>
      <c r="B7" s="31"/>
      <c r="C7" s="23"/>
    </row>
    <row r="8" spans="1:3" ht="15" customHeight="1">
      <c r="A8" s="7" t="s">
        <v>5</v>
      </c>
      <c r="B8" s="7" t="s">
        <v>6</v>
      </c>
      <c r="C8" s="25" t="s">
        <v>7</v>
      </c>
    </row>
    <row r="9" spans="1:3" ht="15" customHeight="1">
      <c r="A9" s="7" t="s">
        <v>68</v>
      </c>
      <c r="B9" s="7" t="s">
        <v>69</v>
      </c>
      <c r="C9" s="26" t="s">
        <v>7</v>
      </c>
    </row>
    <row r="10" spans="1:3" ht="15" customHeight="1">
      <c r="A10" s="7" t="s">
        <v>8</v>
      </c>
      <c r="B10" s="7" t="s">
        <v>9</v>
      </c>
      <c r="C10" s="26" t="s">
        <v>7</v>
      </c>
    </row>
    <row r="11" spans="1:3" ht="15" customHeight="1">
      <c r="A11" s="7" t="s">
        <v>10</v>
      </c>
      <c r="B11" s="19" t="s">
        <v>11</v>
      </c>
      <c r="C11" s="17" t="s">
        <v>7</v>
      </c>
    </row>
    <row r="12" spans="1:3" ht="15" customHeight="1">
      <c r="A12" s="7" t="s">
        <v>12</v>
      </c>
      <c r="B12" s="7" t="s">
        <v>13</v>
      </c>
      <c r="C12" s="27">
        <v>180577.89</v>
      </c>
    </row>
    <row r="13" spans="1:3" ht="15" customHeight="1">
      <c r="A13" s="7" t="s">
        <v>14</v>
      </c>
      <c r="B13" s="7" t="s">
        <v>15</v>
      </c>
      <c r="C13" s="25"/>
    </row>
    <row r="14" spans="1:3" ht="15" customHeight="1">
      <c r="A14" s="7"/>
      <c r="B14" s="8" t="s">
        <v>16</v>
      </c>
      <c r="C14" s="25">
        <v>815</v>
      </c>
    </row>
    <row r="15" spans="1:3" ht="15" customHeight="1">
      <c r="A15" s="31" t="s">
        <v>17</v>
      </c>
      <c r="B15" s="31"/>
      <c r="C15" s="25"/>
    </row>
    <row r="16" spans="1:3" ht="15" customHeight="1">
      <c r="A16" s="7" t="s">
        <v>18</v>
      </c>
      <c r="B16" s="7" t="s">
        <v>6</v>
      </c>
      <c r="C16" s="25"/>
    </row>
    <row r="17" spans="1:3" ht="15" customHeight="1">
      <c r="A17" s="7" t="s">
        <v>60</v>
      </c>
      <c r="B17" s="7" t="s">
        <v>61</v>
      </c>
      <c r="C17" s="25"/>
    </row>
    <row r="18" spans="1:3" ht="15" customHeight="1">
      <c r="A18" s="7" t="s">
        <v>70</v>
      </c>
      <c r="B18" s="7" t="s">
        <v>72</v>
      </c>
      <c r="C18" s="25" t="s">
        <v>7</v>
      </c>
    </row>
    <row r="19" spans="1:3" ht="15" customHeight="1">
      <c r="A19" s="7" t="s">
        <v>71</v>
      </c>
      <c r="B19" s="7" t="s">
        <v>73</v>
      </c>
      <c r="C19" s="25" t="s">
        <v>7</v>
      </c>
    </row>
    <row r="20" spans="1:3" ht="15" customHeight="1">
      <c r="A20" s="7" t="s">
        <v>19</v>
      </c>
      <c r="B20" s="7" t="s">
        <v>74</v>
      </c>
      <c r="C20" s="25" t="s">
        <v>7</v>
      </c>
    </row>
    <row r="21" spans="1:3" ht="15" customHeight="1">
      <c r="A21" s="7" t="s">
        <v>20</v>
      </c>
      <c r="B21" s="7" t="s">
        <v>21</v>
      </c>
      <c r="C21" s="25"/>
    </row>
    <row r="22" spans="1:3" ht="16.5" customHeight="1">
      <c r="A22" s="7" t="s">
        <v>22</v>
      </c>
      <c r="B22" s="7" t="s">
        <v>54</v>
      </c>
      <c r="C22" s="25" t="s">
        <v>7</v>
      </c>
    </row>
    <row r="23" spans="1:3" ht="15" customHeight="1">
      <c r="A23" s="7" t="s">
        <v>23</v>
      </c>
      <c r="B23" s="7" t="s">
        <v>24</v>
      </c>
      <c r="C23" s="25"/>
    </row>
    <row r="24" spans="1:3" ht="15" customHeight="1">
      <c r="A24" s="7" t="s">
        <v>25</v>
      </c>
      <c r="B24" s="7" t="s">
        <v>13</v>
      </c>
      <c r="C24" s="25">
        <v>896243.12</v>
      </c>
    </row>
    <row r="25" spans="1:3" ht="15" customHeight="1">
      <c r="A25" s="7" t="s">
        <v>26</v>
      </c>
      <c r="B25" s="7" t="s">
        <v>15</v>
      </c>
      <c r="C25" s="25" t="s">
        <v>7</v>
      </c>
    </row>
    <row r="26" spans="1:7" ht="15" customHeight="1">
      <c r="A26" s="9" t="s">
        <v>27</v>
      </c>
      <c r="B26" s="7" t="s">
        <v>28</v>
      </c>
      <c r="C26" s="25"/>
      <c r="G26" s="15"/>
    </row>
    <row r="27" spans="1:7" ht="15" customHeight="1">
      <c r="A27" s="9" t="s">
        <v>29</v>
      </c>
      <c r="B27" s="7" t="s">
        <v>30</v>
      </c>
      <c r="C27" s="25"/>
      <c r="G27" s="1" t="s">
        <v>7</v>
      </c>
    </row>
    <row r="28" spans="1:3" ht="15" customHeight="1">
      <c r="A28" s="9" t="s">
        <v>31</v>
      </c>
      <c r="B28" s="7" t="s">
        <v>32</v>
      </c>
      <c r="C28" s="25"/>
    </row>
    <row r="29" spans="1:3" ht="15" customHeight="1">
      <c r="A29" s="9" t="s">
        <v>33</v>
      </c>
      <c r="B29" s="7" t="s">
        <v>34</v>
      </c>
      <c r="C29" s="25"/>
    </row>
    <row r="30" spans="1:3" ht="15" customHeight="1">
      <c r="A30" s="9" t="s">
        <v>58</v>
      </c>
      <c r="B30" s="7" t="s">
        <v>59</v>
      </c>
      <c r="C30" s="25" t="s">
        <v>7</v>
      </c>
    </row>
    <row r="31" spans="1:3" ht="15" customHeight="1">
      <c r="A31" s="9" t="s">
        <v>62</v>
      </c>
      <c r="B31" s="7" t="s">
        <v>63</v>
      </c>
      <c r="C31" s="25" t="s">
        <v>7</v>
      </c>
    </row>
    <row r="32" spans="1:3" ht="15" customHeight="1">
      <c r="A32" s="9" t="s">
        <v>66</v>
      </c>
      <c r="B32" s="7" t="s">
        <v>67</v>
      </c>
      <c r="C32" s="25" t="s">
        <v>7</v>
      </c>
    </row>
    <row r="33" spans="1:3" ht="15" customHeight="1">
      <c r="A33" s="9"/>
      <c r="B33" s="7" t="s">
        <v>65</v>
      </c>
      <c r="C33" s="25" t="s">
        <v>7</v>
      </c>
    </row>
    <row r="34" spans="1:3" ht="15" customHeight="1">
      <c r="A34" s="9"/>
      <c r="B34" s="7" t="s">
        <v>64</v>
      </c>
      <c r="C34" s="25"/>
    </row>
    <row r="35" spans="1:3" ht="15" customHeight="1">
      <c r="A35" s="9"/>
      <c r="B35" s="7" t="s">
        <v>52</v>
      </c>
      <c r="C35" s="25"/>
    </row>
    <row r="36" spans="1:3" ht="15" customHeight="1">
      <c r="A36" s="9"/>
      <c r="B36" s="7" t="s">
        <v>50</v>
      </c>
      <c r="C36" s="25"/>
    </row>
    <row r="37" spans="1:3" ht="15" customHeight="1">
      <c r="A37" s="9"/>
      <c r="B37" s="7" t="s">
        <v>53</v>
      </c>
      <c r="C37" s="25" t="s">
        <v>7</v>
      </c>
    </row>
    <row r="38" spans="1:3" ht="15" customHeight="1">
      <c r="A38" s="9"/>
      <c r="B38" s="7" t="s">
        <v>48</v>
      </c>
      <c r="C38" s="25"/>
    </row>
    <row r="39" spans="1:3" ht="15" customHeight="1">
      <c r="A39" s="9"/>
      <c r="B39" s="11" t="s">
        <v>55</v>
      </c>
      <c r="C39" s="28"/>
    </row>
    <row r="40" spans="1:3" ht="15" customHeight="1">
      <c r="A40" s="22"/>
      <c r="B40" s="13" t="s">
        <v>35</v>
      </c>
      <c r="C40" s="17"/>
    </row>
    <row r="41" spans="1:3" ht="29.25" customHeight="1">
      <c r="A41" s="22"/>
      <c r="B41" s="13" t="s">
        <v>46</v>
      </c>
      <c r="C41" s="29"/>
    </row>
    <row r="42" spans="1:3" ht="15" customHeight="1">
      <c r="A42" s="9"/>
      <c r="B42" s="8" t="s">
        <v>16</v>
      </c>
      <c r="C42" s="27">
        <v>19900</v>
      </c>
    </row>
    <row r="43" spans="1:3" ht="16.5" customHeight="1">
      <c r="A43" s="36" t="s">
        <v>36</v>
      </c>
      <c r="B43" s="37"/>
      <c r="C43" s="24">
        <f>SUM(C8:C42)</f>
        <v>1097536.01</v>
      </c>
    </row>
    <row r="44" spans="1:3" ht="15">
      <c r="A44" s="19"/>
      <c r="B44" s="13"/>
      <c r="C44" s="20"/>
    </row>
    <row r="45" spans="1:3" ht="25.5" customHeight="1">
      <c r="A45" s="7"/>
      <c r="B45" s="38" t="s">
        <v>37</v>
      </c>
      <c r="C45" s="38" t="e">
        <f>NA()</f>
        <v>#N/A</v>
      </c>
    </row>
    <row r="46" spans="1:3" ht="15" customHeight="1">
      <c r="A46" s="30" t="s">
        <v>4</v>
      </c>
      <c r="B46" s="30"/>
      <c r="C46" s="26" t="s">
        <v>7</v>
      </c>
    </row>
    <row r="47" spans="1:3" ht="15" customHeight="1">
      <c r="A47" s="13" t="s">
        <v>5</v>
      </c>
      <c r="B47" s="13" t="s">
        <v>6</v>
      </c>
      <c r="C47" s="14"/>
    </row>
    <row r="48" spans="1:3" ht="15" customHeight="1">
      <c r="A48" s="7" t="s">
        <v>68</v>
      </c>
      <c r="B48" s="7" t="s">
        <v>69</v>
      </c>
      <c r="C48" s="26" t="s">
        <v>7</v>
      </c>
    </row>
    <row r="49" spans="1:4" ht="15" customHeight="1">
      <c r="A49" s="13" t="s">
        <v>8</v>
      </c>
      <c r="B49" s="13" t="s">
        <v>38</v>
      </c>
      <c r="C49" s="14" t="s">
        <v>7</v>
      </c>
      <c r="D49" s="1" t="s">
        <v>7</v>
      </c>
    </row>
    <row r="50" spans="1:9" ht="15" customHeight="1">
      <c r="A50" s="13" t="s">
        <v>10</v>
      </c>
      <c r="B50" s="13" t="s">
        <v>39</v>
      </c>
      <c r="C50" s="14">
        <v>2905.05</v>
      </c>
      <c r="E50" s="15"/>
      <c r="I50" s="10"/>
    </row>
    <row r="51" spans="1:6" s="41" customFormat="1" ht="15" customHeight="1">
      <c r="A51" s="43"/>
      <c r="B51" s="39" t="s">
        <v>76</v>
      </c>
      <c r="C51" s="40">
        <v>2905.05</v>
      </c>
      <c r="E51" s="42"/>
      <c r="F51" s="42"/>
    </row>
    <row r="52" spans="1:3" ht="15" customHeight="1">
      <c r="A52" s="18" t="s">
        <v>12</v>
      </c>
      <c r="B52" s="13" t="s">
        <v>13</v>
      </c>
      <c r="C52" s="14" t="s">
        <v>7</v>
      </c>
    </row>
    <row r="53" spans="1:3" ht="15" customHeight="1">
      <c r="A53" s="12" t="s">
        <v>14</v>
      </c>
      <c r="B53" s="12" t="s">
        <v>15</v>
      </c>
      <c r="C53" s="27"/>
    </row>
    <row r="54" spans="1:3" ht="15" customHeight="1">
      <c r="A54" s="31" t="s">
        <v>17</v>
      </c>
      <c r="B54" s="31"/>
      <c r="C54" s="25"/>
    </row>
    <row r="55" spans="1:3" ht="15" customHeight="1">
      <c r="A55" s="7" t="s">
        <v>18</v>
      </c>
      <c r="B55" s="7" t="s">
        <v>6</v>
      </c>
      <c r="C55" s="25" t="s">
        <v>7</v>
      </c>
    </row>
    <row r="56" spans="1:3" ht="15" customHeight="1">
      <c r="A56" s="7" t="s">
        <v>60</v>
      </c>
      <c r="B56" s="7" t="s">
        <v>61</v>
      </c>
      <c r="C56" s="25" t="s">
        <v>7</v>
      </c>
    </row>
    <row r="57" spans="1:3" ht="15" customHeight="1">
      <c r="A57" s="7" t="s">
        <v>70</v>
      </c>
      <c r="B57" s="7" t="s">
        <v>72</v>
      </c>
      <c r="C57" s="25" t="s">
        <v>7</v>
      </c>
    </row>
    <row r="58" spans="1:3" ht="15" customHeight="1">
      <c r="A58" s="7" t="s">
        <v>71</v>
      </c>
      <c r="B58" s="7" t="s">
        <v>73</v>
      </c>
      <c r="C58" s="25" t="s">
        <v>7</v>
      </c>
    </row>
    <row r="59" spans="1:5" ht="15" customHeight="1">
      <c r="A59" s="11" t="s">
        <v>19</v>
      </c>
      <c r="B59" s="7" t="s">
        <v>38</v>
      </c>
      <c r="C59" s="26"/>
      <c r="E59" s="15"/>
    </row>
    <row r="60" spans="1:3" ht="15" customHeight="1">
      <c r="A60" s="13" t="s">
        <v>62</v>
      </c>
      <c r="B60" s="13" t="s">
        <v>63</v>
      </c>
      <c r="C60" s="14" t="s">
        <v>7</v>
      </c>
    </row>
    <row r="61" spans="1:3" ht="15" customHeight="1">
      <c r="A61" s="13" t="s">
        <v>20</v>
      </c>
      <c r="B61" s="13" t="s">
        <v>40</v>
      </c>
      <c r="C61" s="14"/>
    </row>
    <row r="62" spans="1:7" ht="18" customHeight="1">
      <c r="A62" s="13" t="s">
        <v>22</v>
      </c>
      <c r="B62" s="13" t="s">
        <v>41</v>
      </c>
      <c r="C62" s="14">
        <v>80209.99</v>
      </c>
      <c r="G62" s="15"/>
    </row>
    <row r="63" spans="1:7" s="41" customFormat="1" ht="18" customHeight="1">
      <c r="A63" s="39"/>
      <c r="B63" s="39" t="s">
        <v>76</v>
      </c>
      <c r="C63" s="40">
        <v>35069.45</v>
      </c>
      <c r="F63" s="42"/>
      <c r="G63" s="42"/>
    </row>
    <row r="64" spans="1:7" s="41" customFormat="1" ht="18" customHeight="1">
      <c r="A64" s="39"/>
      <c r="B64" s="39" t="s">
        <v>77</v>
      </c>
      <c r="C64" s="40">
        <v>43278.38</v>
      </c>
      <c r="F64" s="42"/>
      <c r="G64" s="42"/>
    </row>
    <row r="65" spans="1:7" s="41" customFormat="1" ht="18" customHeight="1">
      <c r="A65" s="39"/>
      <c r="B65" s="39" t="s">
        <v>78</v>
      </c>
      <c r="C65" s="40">
        <v>1862.16</v>
      </c>
      <c r="F65" s="42"/>
      <c r="G65" s="42"/>
    </row>
    <row r="66" spans="1:3" ht="15.75">
      <c r="A66" s="13" t="s">
        <v>23</v>
      </c>
      <c r="B66" s="13" t="s">
        <v>24</v>
      </c>
      <c r="C66" s="14" t="s">
        <v>7</v>
      </c>
    </row>
    <row r="67" spans="1:3" ht="15.75">
      <c r="A67" s="12" t="s">
        <v>25</v>
      </c>
      <c r="B67" s="12" t="s">
        <v>13</v>
      </c>
      <c r="C67" s="27" t="s">
        <v>7</v>
      </c>
    </row>
    <row r="68" spans="1:5" ht="15.75">
      <c r="A68" s="11" t="s">
        <v>26</v>
      </c>
      <c r="B68" s="11" t="s">
        <v>57</v>
      </c>
      <c r="C68" s="26" t="s">
        <v>7</v>
      </c>
      <c r="E68" s="15"/>
    </row>
    <row r="69" spans="1:3" ht="15.75">
      <c r="A69" s="16" t="s">
        <v>27</v>
      </c>
      <c r="B69" s="13" t="s">
        <v>28</v>
      </c>
      <c r="C69" s="14"/>
    </row>
    <row r="70" spans="1:3" ht="15.75">
      <c r="A70" s="16" t="s">
        <v>29</v>
      </c>
      <c r="B70" s="13" t="s">
        <v>30</v>
      </c>
      <c r="C70" s="14"/>
    </row>
    <row r="71" spans="1:3" ht="15.75">
      <c r="A71" s="16" t="s">
        <v>42</v>
      </c>
      <c r="B71" s="13" t="s">
        <v>43</v>
      </c>
      <c r="C71" s="14" t="s">
        <v>7</v>
      </c>
    </row>
    <row r="72" spans="1:3" ht="15.75">
      <c r="A72" s="16" t="s">
        <v>33</v>
      </c>
      <c r="B72" s="13" t="s">
        <v>34</v>
      </c>
      <c r="C72" s="14"/>
    </row>
    <row r="73" spans="1:5" ht="15" customHeight="1">
      <c r="A73" s="16" t="s">
        <v>58</v>
      </c>
      <c r="B73" s="13" t="s">
        <v>59</v>
      </c>
      <c r="C73" s="14" t="s">
        <v>7</v>
      </c>
      <c r="E73" s="15"/>
    </row>
    <row r="74" spans="1:3" ht="15" customHeight="1">
      <c r="A74" s="9" t="s">
        <v>66</v>
      </c>
      <c r="B74" s="7" t="s">
        <v>67</v>
      </c>
      <c r="C74" s="14" t="s">
        <v>7</v>
      </c>
    </row>
    <row r="75" spans="1:3" ht="15.75">
      <c r="A75" s="16"/>
      <c r="B75" s="13" t="s">
        <v>51</v>
      </c>
      <c r="C75" s="14"/>
    </row>
    <row r="76" spans="1:3" ht="15.75">
      <c r="A76" s="16"/>
      <c r="B76" s="13" t="s">
        <v>44</v>
      </c>
      <c r="C76" s="14"/>
    </row>
    <row r="77" spans="1:3" ht="15.75">
      <c r="A77" s="16"/>
      <c r="B77" s="13" t="s">
        <v>49</v>
      </c>
      <c r="C77" s="14" t="s">
        <v>7</v>
      </c>
    </row>
    <row r="78" spans="1:3" ht="16.5" customHeight="1">
      <c r="A78" s="16"/>
      <c r="B78" s="13" t="s">
        <v>56</v>
      </c>
      <c r="C78" s="14" t="s">
        <v>7</v>
      </c>
    </row>
    <row r="79" spans="1:5" ht="15.75">
      <c r="A79" s="16"/>
      <c r="B79" s="13" t="s">
        <v>45</v>
      </c>
      <c r="C79" s="14"/>
      <c r="E79" s="15"/>
    </row>
    <row r="80" spans="1:5" ht="29.25" customHeight="1">
      <c r="A80" s="16" t="s">
        <v>7</v>
      </c>
      <c r="B80" s="13" t="s">
        <v>47</v>
      </c>
      <c r="C80" s="29"/>
      <c r="E80" s="15"/>
    </row>
    <row r="81" spans="1:3" ht="15" customHeight="1">
      <c r="A81" s="32" t="s">
        <v>36</v>
      </c>
      <c r="B81" s="33"/>
      <c r="C81" s="17">
        <f>+C50+C62</f>
        <v>83115.04000000001</v>
      </c>
    </row>
    <row r="82" ht="14.25" customHeight="1">
      <c r="C82" s="1" t="s">
        <v>7</v>
      </c>
    </row>
    <row r="83" ht="14.25" customHeight="1">
      <c r="C83" s="1" t="s">
        <v>7</v>
      </c>
    </row>
    <row r="84" ht="14.25" customHeight="1">
      <c r="C84" t="s">
        <v>7</v>
      </c>
    </row>
    <row r="90" ht="14.25" customHeight="1"/>
    <row r="91" ht="14.25" customHeight="1"/>
  </sheetData>
  <sheetProtection/>
  <mergeCells count="9">
    <mergeCell ref="A46:B46"/>
    <mergeCell ref="A54:B54"/>
    <mergeCell ref="A81:B81"/>
    <mergeCell ref="A4:C4"/>
    <mergeCell ref="A6:C6"/>
    <mergeCell ref="A7:B7"/>
    <mergeCell ref="A15:B15"/>
    <mergeCell ref="A43:B43"/>
    <mergeCell ref="B45:C4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2020-11-10T07:04:55Z</cp:lastPrinted>
  <dcterms:modified xsi:type="dcterms:W3CDTF">2020-11-13T07:42:18Z</dcterms:modified>
  <cp:category/>
  <cp:version/>
  <cp:contentType/>
  <cp:contentStatus/>
</cp:coreProperties>
</file>