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6.07.19.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<sst xmlns="http://schemas.openxmlformats.org/spreadsheetml/2006/main" count="145" uniqueCount="69">
  <si>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ДОМ ЗДРАВЉА „ЧАЧАК“ ЧАЧАК</t>
  </si>
  <si>
    <t>Веселина Миликића бр.9</t>
  </si>
  <si>
    <t xml:space="preserve"> Управа за трезор 840-866661-36</t>
  </si>
  <si>
    <t>26.07.19.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</si>
  <si>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</si>
  <si>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</si>
  <si>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</si>
  <si>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</si>
  <si>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</si>
  <si>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</si>
  <si>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</si>
  <si>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</si>
  <si>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</si>
  <si>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</si>
  <si>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</si>
  <si>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</si>
  <si>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</si>
  <si>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</si>
  <si>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</si>
  <si>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</si>
  <si>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</si>
  <si>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</si>
  <si>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</si>
  <si>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</si>
  <si>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</si>
  <si>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</si>
  <si>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</si>
  <si>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</si>
  <si>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</si>
  <si>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</si>
  <si>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</si>
  <si>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</si>
  <si>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</si>
  <si>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</si>
  <si>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</si>
  <si>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</si>
  <si>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</si>
  <si>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</si>
  <si>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</si>
  <si>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</si>
  <si>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</si>
  <si>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</si>
  <si>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ЈП "Пошта Србије",Београд,Таковска 2 РРЈ "Краљево</t>
  </si>
  <si>
    <t>ЕЦОМЕX АУТО</t>
  </si>
  <si>
    <t>ДОБРОВОЉНО ВАТРОГ ДРУШТВО-ЧА</t>
  </si>
  <si>
    <t>ОРТОДЕНТ ДОО НИШ</t>
  </si>
  <si>
    <t>ПАПИРУС ПРИНТ КРАЉЕВО</t>
  </si>
  <si>
    <t>ГРОСИС ДОО</t>
  </si>
  <si>
    <t>Енергенти-укупно</t>
  </si>
  <si>
    <t>Материјални и остали трошкови -укупно</t>
  </si>
  <si>
    <t>Лекови са Листе лекова-укупно</t>
  </si>
  <si>
    <t>ПХОЕНИX ПХАРМА</t>
  </si>
  <si>
    <t>АДОЦ БЕОГРАД</t>
  </si>
  <si>
    <t>ВИЦОР ДОО</t>
  </si>
  <si>
    <t>ФАРМАЛОГИСТ ДОО</t>
  </si>
  <si>
    <t>ЛАYОН ДОО</t>
  </si>
  <si>
    <t>ФЛОРА КОМЕРЦ ДОО ГОРЊИ МИЛАНОВАЦ</t>
  </si>
  <si>
    <t>СИНОФАРМ  БЕОГРАД</t>
  </si>
  <si>
    <t>"БЕТА ПХАРМАЦY"</t>
  </si>
  <si>
    <t>МЕССЕР  ТЕХНОГАС  АД</t>
  </si>
  <si>
    <t>ЕУРОМЕДИЦИНА ДОО</t>
  </si>
  <si>
    <t>ПРОМЕДИА ДОО</t>
  </si>
  <si>
    <t>ЕУРОДИЈАГНОСТИКА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</si>
  <si>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</si>
  <si>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</si>
  <si>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</si>
  <si>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Вега Ваљево</t>
  </si>
  <si>
    <t>Фармалогист доо Београд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</si>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</sst>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51">
      <selection activeCell="G57" sqref="G5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2845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8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 t="s">
        <v>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5" t="s">
        <v>37</v>
      </c>
      <c r="C26" s="10">
        <v>473686.62</v>
      </c>
    </row>
    <row r="27" spans="1:3" ht="15" customHeight="1">
      <c r="A27" s="14"/>
      <c r="B27" s="13" t="s">
        <v>17</v>
      </c>
      <c r="C27" s="10">
        <v>19050</v>
      </c>
    </row>
    <row r="28" spans="1:3" ht="16.5" customHeight="1">
      <c r="A28" s="12" t="s">
        <v>38</v>
      </c>
      <c r="B28" s="12"/>
      <c r="C28" s="16">
        <f>+C13+C26+C27</f>
        <v>495581.62</v>
      </c>
    </row>
    <row r="29" spans="1:3" ht="13.5">
      <c r="A29" s="11"/>
      <c r="B29" s="11"/>
      <c r="C29" s="17" t="s">
        <v>8</v>
      </c>
    </row>
    <row r="30" spans="1:3" ht="25.5" customHeight="1">
      <c r="A30" s="11"/>
      <c r="B30" s="18" t="s">
        <v>39</v>
      </c>
      <c r="C30" s="18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>
        <f>+C35+C36+C37+C38+C39+C40+C41</f>
        <v>27987.25</v>
      </c>
    </row>
    <row r="35" spans="1:3" ht="15" customHeight="1">
      <c r="A35" s="11"/>
      <c r="B35" s="19" t="s">
        <v>42</v>
      </c>
      <c r="C35" s="20">
        <v>313.96</v>
      </c>
    </row>
    <row r="36" spans="1:3" ht="15" customHeight="1">
      <c r="A36" s="11"/>
      <c r="B36" s="19" t="s">
        <v>42</v>
      </c>
      <c r="C36" s="20">
        <v>1216.39</v>
      </c>
    </row>
    <row r="37" spans="1:3" ht="15" customHeight="1">
      <c r="A37" s="11"/>
      <c r="B37" s="19" t="s">
        <v>43</v>
      </c>
      <c r="C37" s="20">
        <v>412.79</v>
      </c>
    </row>
    <row r="38" spans="1:3" ht="15" customHeight="1">
      <c r="A38" s="11"/>
      <c r="B38" s="19" t="s">
        <v>44</v>
      </c>
      <c r="C38" s="20">
        <v>4504.11</v>
      </c>
    </row>
    <row r="39" spans="1:3" ht="15" customHeight="1">
      <c r="A39" s="11"/>
      <c r="B39" s="19" t="s">
        <v>45</v>
      </c>
      <c r="C39" s="20">
        <v>15372</v>
      </c>
    </row>
    <row r="40" spans="1:3" ht="15" customHeight="1">
      <c r="A40" s="11"/>
      <c r="B40" s="19" t="s">
        <v>46</v>
      </c>
      <c r="C40" s="20">
        <v>2640</v>
      </c>
    </row>
    <row r="41" spans="1:3" ht="15" customHeight="1">
      <c r="A41" s="11"/>
      <c r="B41" s="19" t="s">
        <v>47</v>
      </c>
      <c r="C41" s="20">
        <v>3528</v>
      </c>
    </row>
    <row r="42" spans="1:3" ht="15" customHeight="1">
      <c r="A42" s="11" t="s">
        <v>13</v>
      </c>
      <c r="B42" s="11" t="s">
        <v>14</v>
      </c>
      <c r="C42" s="10" t="s">
        <v>8</v>
      </c>
    </row>
    <row r="43" spans="1:3" ht="15" customHeight="1">
      <c r="A43" s="11" t="s">
        <v>15</v>
      </c>
      <c r="B43" s="11" t="s">
        <v>16</v>
      </c>
      <c r="C43" s="10" t="s">
        <v>8</v>
      </c>
    </row>
    <row r="44" spans="1:3" ht="15" customHeight="1">
      <c r="A44" s="9" t="s">
        <v>18</v>
      </c>
      <c r="B44" s="9"/>
      <c r="C44" s="12" t="s">
        <v>8</v>
      </c>
    </row>
    <row r="45" spans="1:3" ht="15" customHeight="1">
      <c r="A45" s="11" t="s">
        <v>19</v>
      </c>
      <c r="B45" s="11" t="s">
        <v>7</v>
      </c>
      <c r="C45" s="12" t="s">
        <v>8</v>
      </c>
    </row>
    <row r="46" spans="1:3" ht="15" customHeight="1">
      <c r="A46" s="11" t="s">
        <v>20</v>
      </c>
      <c r="B46" s="11" t="s">
        <v>40</v>
      </c>
      <c r="C46" s="10" t="s">
        <v>8</v>
      </c>
    </row>
    <row r="47" spans="1:3" ht="15" customHeight="1">
      <c r="A47" s="11" t="s">
        <v>21</v>
      </c>
      <c r="B47" s="11" t="s">
        <v>48</v>
      </c>
      <c r="C47" s="10" t="s">
        <v>8</v>
      </c>
    </row>
    <row r="48" spans="1:3" ht="15" customHeight="1">
      <c r="A48" s="11" t="s">
        <v>23</v>
      </c>
      <c r="B48" s="11" t="s">
        <v>49</v>
      </c>
      <c r="C48" s="10">
        <f>+C49+C50</f>
        <v>14262.650000000001</v>
      </c>
    </row>
    <row r="49" spans="1:3" ht="15" customHeight="1">
      <c r="A49" s="11"/>
      <c r="B49" s="19" t="s">
        <v>42</v>
      </c>
      <c r="C49" s="20">
        <v>2926.04</v>
      </c>
    </row>
    <row r="50" spans="1:3" ht="15" customHeight="1">
      <c r="A50" s="11"/>
      <c r="B50" s="19" t="s">
        <v>42</v>
      </c>
      <c r="C50" s="20">
        <v>11336.61</v>
      </c>
    </row>
    <row r="51" spans="1:3" ht="14.25">
      <c r="A51" s="11" t="s">
        <v>25</v>
      </c>
      <c r="B51" s="11" t="s">
        <v>26</v>
      </c>
      <c r="C51" s="12" t="s">
        <v>8</v>
      </c>
    </row>
    <row r="52" spans="1:3" ht="14.25">
      <c r="A52" s="11" t="s">
        <v>27</v>
      </c>
      <c r="B52" s="11" t="s">
        <v>14</v>
      </c>
      <c r="C52" s="12" t="s">
        <v>8</v>
      </c>
    </row>
    <row r="53" spans="1:3" ht="14.25">
      <c r="A53" s="11" t="s">
        <v>28</v>
      </c>
      <c r="B53" s="11" t="s">
        <v>16</v>
      </c>
      <c r="C53" s="12" t="s">
        <v>8</v>
      </c>
    </row>
    <row r="54" spans="1:3" ht="15">
      <c r="A54" s="14" t="s">
        <v>29</v>
      </c>
      <c r="B54" s="11" t="s">
        <v>50</v>
      </c>
      <c r="C54" s="10" t="s">
        <v>8</v>
      </c>
    </row>
    <row r="55" spans="1:3" ht="15">
      <c r="A55" s="14" t="s">
        <v>31</v>
      </c>
      <c r="B55" s="11" t="s">
        <v>32</v>
      </c>
      <c r="C55" s="10">
        <f>+C56+C57+C58+C59+C60+C61+C62+C63+C64+C65+C66+C67+C68+C69+C70</f>
        <v>2365000</v>
      </c>
    </row>
    <row r="56" spans="1:3" ht="13.5">
      <c r="A56" s="14"/>
      <c r="B56" s="19" t="s">
        <v>51</v>
      </c>
      <c r="C56" s="20">
        <v>93862.8</v>
      </c>
    </row>
    <row r="57" spans="1:3" ht="13.5">
      <c r="A57" s="14"/>
      <c r="B57" s="19" t="s">
        <v>52</v>
      </c>
      <c r="C57" s="20">
        <v>81950</v>
      </c>
    </row>
    <row r="58" spans="1:3" ht="13.5">
      <c r="A58" s="14"/>
      <c r="B58" s="19" t="s">
        <v>53</v>
      </c>
      <c r="C58" s="20">
        <v>22800</v>
      </c>
    </row>
    <row r="59" spans="1:3" ht="13.5">
      <c r="A59" s="14"/>
      <c r="B59" s="19" t="s">
        <v>54</v>
      </c>
      <c r="C59" s="20">
        <v>21164</v>
      </c>
    </row>
    <row r="60" spans="1:3" ht="13.5">
      <c r="A60" s="14"/>
      <c r="B60" s="19" t="s">
        <v>55</v>
      </c>
      <c r="C60" s="20">
        <v>147909.1</v>
      </c>
    </row>
    <row r="61" spans="1:3" ht="13.5">
      <c r="A61" s="14"/>
      <c r="B61" s="19" t="s">
        <v>56</v>
      </c>
      <c r="C61" s="20">
        <v>30892.8</v>
      </c>
    </row>
    <row r="62" spans="1:3" ht="13.5">
      <c r="A62" s="14"/>
      <c r="B62" s="19" t="s">
        <v>57</v>
      </c>
      <c r="C62" s="20">
        <v>88348</v>
      </c>
    </row>
    <row r="63" spans="1:3" ht="13.5">
      <c r="A63" s="14"/>
      <c r="B63" s="19" t="s">
        <v>58</v>
      </c>
      <c r="C63" s="20">
        <v>15906</v>
      </c>
    </row>
    <row r="64" spans="1:3" ht="13.5">
      <c r="A64" s="14"/>
      <c r="B64" s="19" t="s">
        <v>56</v>
      </c>
      <c r="C64" s="20">
        <v>13608</v>
      </c>
    </row>
    <row r="65" spans="1:3" ht="13.5">
      <c r="A65" s="14"/>
      <c r="B65" s="19" t="s">
        <v>59</v>
      </c>
      <c r="C65" s="20">
        <v>3612.84</v>
      </c>
    </row>
    <row r="66" spans="1:3" ht="13.5">
      <c r="A66" s="14"/>
      <c r="B66" s="19" t="s">
        <v>60</v>
      </c>
      <c r="C66" s="20">
        <v>18270</v>
      </c>
    </row>
    <row r="67" spans="1:3" ht="13.5">
      <c r="A67" s="14"/>
      <c r="B67" s="19" t="s">
        <v>61</v>
      </c>
      <c r="C67" s="20">
        <v>436992</v>
      </c>
    </row>
    <row r="68" spans="1:3" ht="13.5">
      <c r="A68" s="14"/>
      <c r="B68" s="19" t="s">
        <v>53</v>
      </c>
      <c r="C68" s="20">
        <v>549208</v>
      </c>
    </row>
    <row r="69" spans="1:3" ht="13.5">
      <c r="A69" s="14"/>
      <c r="B69" s="19" t="s">
        <v>55</v>
      </c>
      <c r="C69" s="20">
        <v>65348.5</v>
      </c>
    </row>
    <row r="70" spans="1:3" ht="13.5">
      <c r="A70" s="14"/>
      <c r="B70" s="19" t="s">
        <v>62</v>
      </c>
      <c r="C70" s="20">
        <v>775127.96</v>
      </c>
    </row>
    <row r="71" spans="1:3" ht="15">
      <c r="A71" s="14" t="s">
        <v>33</v>
      </c>
      <c r="B71" s="11" t="s">
        <v>34</v>
      </c>
      <c r="C71" s="10" t="s">
        <v>8</v>
      </c>
    </row>
    <row r="72" spans="1:3" ht="14.25">
      <c r="A72" s="14" t="s">
        <v>35</v>
      </c>
      <c r="B72" s="11" t="s">
        <v>36</v>
      </c>
      <c r="C72" s="12" t="s">
        <v>8</v>
      </c>
    </row>
    <row r="73" spans="1:3" ht="14.25">
      <c r="A73" s="14" t="s">
        <v>63</v>
      </c>
      <c r="B73" s="11" t="s">
        <v>64</v>
      </c>
      <c r="C73" s="12" t="s">
        <v>8</v>
      </c>
    </row>
    <row r="74" spans="1:3" ht="15" customHeight="1">
      <c r="A74" s="14"/>
      <c r="B74" s="15" t="s">
        <v>65</v>
      </c>
      <c r="C74" s="10">
        <v>473686.62</v>
      </c>
    </row>
    <row r="75" spans="1:3" ht="15" customHeight="1">
      <c r="A75" s="14"/>
      <c r="B75" s="11" t="s">
        <v>66</v>
      </c>
      <c r="C75" s="21">
        <v>177701.26</v>
      </c>
    </row>
    <row r="76" spans="1:6" ht="15" customHeight="1">
      <c r="A76" s="14"/>
      <c r="B76" s="11" t="s">
        <v>67</v>
      </c>
      <c r="C76" s="21">
        <v>295985.36</v>
      </c>
      <c r="F76" s="1" t="s">
        <v>8</v>
      </c>
    </row>
    <row r="77" spans="1:3" ht="14.25" customHeight="1">
      <c r="A77" s="22" t="s">
        <v>68</v>
      </c>
      <c r="B77" s="22"/>
      <c r="C77" s="12" t="s">
        <v>8</v>
      </c>
    </row>
    <row r="78" spans="1:3" ht="15" customHeight="1">
      <c r="A78" s="23" t="s">
        <v>38</v>
      </c>
      <c r="B78" s="23"/>
      <c r="C78" s="24">
        <f>+C34+C48+C55+C74</f>
        <v>2880936.52</v>
      </c>
    </row>
    <row r="79" ht="14.25" customHeight="1">
      <c r="C79" s="1" t="s">
        <v>8</v>
      </c>
    </row>
    <row r="80" ht="14.25" customHeight="1">
      <c r="C80" s="1" t="s">
        <v>8</v>
      </c>
    </row>
    <row r="81" ht="14.25">
      <c r="C81" s="1" t="s">
        <v>8</v>
      </c>
    </row>
    <row r="82" ht="14.25">
      <c r="C82" s="1" t="s">
        <v>8</v>
      </c>
    </row>
    <row r="83" ht="14.25">
      <c r="C83" s="1" t="s">
        <v>8</v>
      </c>
    </row>
    <row r="84" ht="14.25">
      <c r="C84" s="1" t="s">
        <v>8</v>
      </c>
    </row>
    <row r="85" ht="14.25" customHeight="1">
      <c r="C85" s="1" t="s">
        <v>8</v>
      </c>
    </row>
    <row r="86" ht="14.25" customHeight="1">
      <c r="C86" s="25" t="s">
        <v>8</v>
      </c>
    </row>
    <row r="95" ht="14.25" customHeight="1"/>
    <row r="96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44:B44"/>
    <mergeCell ref="A77:B77"/>
    <mergeCell ref="A78:B7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2019-07-29T06:06:25Z</dcterms:modified>
  <cp:category/>
  <cp:version/>
  <cp:contentType/>
  <cp:contentStatus/>
  <cp:revision>251</cp:revision>
</cp:coreProperties>
</file>