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24.12.19.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<sst xmlns="http://schemas.openxmlformats.org/spreadsheetml/2006/main" count="133" uniqueCount="64">
  <si>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</si>
  <si>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</si>
  <si>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</si>
  <si>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</si>
  <si>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</si>
  <si>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</si>
  <si>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</si>
  <si>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</si>
  <si>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</si>
  <si>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</si>
  <si>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</si>
  <si>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</si>
  <si>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</si>
  <si>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</si>
  <si>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</si>
  <si>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</si>
  <si>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</si>
  <si>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</si>
  <si>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</si>
  <si>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</si>
  <si>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</si>
  <si>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</si>
  <si>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</si>
  <si>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</si>
  <si>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</si>
  <si>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</si>
  <si>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</si>
  <si>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</si>
  <si>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</si>
  <si>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</si>
  <si>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</si>
  <si>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</si>
  <si>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</si>
  <si>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</si>
  <si>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</si>
  <si>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</si>
  <si>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</si>
  <si>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</si>
  <si>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</si>
  <si>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</si>
  <si>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</si>
  <si>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</si>
  <si>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</si>
  <si>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</si>
  <si>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</si>
  <si>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</si>
  <si>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</si>
  <si>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</si>
  <si>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</si>
  <si>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</si>
  <si>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</si>
  <si>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</si>
  <si>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</si>
  <si>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</si>
  <si>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Прилив од града Чачка</t>
  </si>
  <si>
    <t>Плаћање по преносу од града Чачка</t>
  </si>
  <si>
    <t>24.12.19.</t>
  </si>
  <si>
    <t>Суперлаб Београд</t>
  </si>
  <si>
    <t>Универзал Чачак</t>
  </si>
  <si>
    <t>Медипро МПМ доо Београд</t>
  </si>
  <si>
    <t>Wоод ланд</t>
  </si>
  <si>
    <t>Министарство финансија-пореска управа</t>
  </si>
  <si>
    <t>Пхоениx Пхарма</t>
  </si>
  <si>
    <t>Wиенер Стадтисцхе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</si>
</sst>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1" fillId="0" borderId="10" xfId="0" applyNumberFormat="1" applyFont="1" applyBorder="1" applyAlignment="1">
      <alignment/>
    </xf>
    <xf numFmtId="4" fontId="1" fillId="0" borderId="13" xfId="46" applyNumberFormat="1" applyFont="1" applyBorder="1" applyAlignment="1">
      <alignment horizontal="right"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49">
      <selection activeCell="B30" sqref="B3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34310.38</v>
      </c>
    </row>
    <row r="31" spans="1:3" ht="29.25" customHeight="1">
      <c r="A31" s="10"/>
      <c r="B31" s="8" t="s">
        <v>48</v>
      </c>
      <c r="C31" s="7">
        <v>104804.67</v>
      </c>
    </row>
    <row r="32" spans="1:3" ht="15" customHeight="1">
      <c r="A32" s="10"/>
      <c r="B32" s="9" t="s">
        <v>16</v>
      </c>
      <c r="C32" s="7">
        <v>18550</v>
      </c>
    </row>
    <row r="33" spans="1:3" ht="16.5" customHeight="1">
      <c r="A33" s="35" t="s">
        <v>37</v>
      </c>
      <c r="B33" s="35"/>
      <c r="C33" s="12">
        <f>+C13+C30+C31+C32</f>
        <v>157865.05</v>
      </c>
    </row>
    <row r="34" spans="1:3" ht="15">
      <c r="A34" s="8"/>
      <c r="B34" s="8"/>
      <c r="C34" s="27" t="s">
        <v>7</v>
      </c>
    </row>
    <row r="35" spans="1:3" ht="25.5" customHeight="1">
      <c r="A35" s="8"/>
      <c r="B35" s="36" t="s">
        <v>38</v>
      </c>
      <c r="C35" s="36" t="e">
        <f>NA()</f>
        <v>#N/A</v>
      </c>
    </row>
    <row r="36" spans="1:3" ht="15" customHeight="1">
      <c r="A36" s="31" t="s">
        <v>4</v>
      </c>
      <c r="B36" s="31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1" t="s">
        <v>17</v>
      </c>
      <c r="B42" s="31"/>
      <c r="C42" s="11"/>
    </row>
    <row r="43" spans="1:3" ht="15" customHeight="1">
      <c r="A43" s="8" t="s">
        <v>18</v>
      </c>
      <c r="B43" s="8" t="s">
        <v>6</v>
      </c>
      <c r="C43" s="7" t="str">
        <f>+C15</f>
        <v> 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>
        <v>83084.5</v>
      </c>
      <c r="F46" s="21"/>
      <c r="G46" s="21"/>
    </row>
    <row r="47" spans="1:7" ht="18" customHeight="1">
      <c r="A47" s="18"/>
      <c r="B47" s="37" t="s">
        <v>63</v>
      </c>
      <c r="C47" s="28">
        <v>83084.5</v>
      </c>
      <c r="F47" s="21"/>
      <c r="G47" s="21"/>
    </row>
    <row r="48" spans="1:3" ht="15.75">
      <c r="A48" s="18" t="s">
        <v>24</v>
      </c>
      <c r="B48" s="18" t="s">
        <v>25</v>
      </c>
      <c r="C48" s="20" t="s">
        <v>7</v>
      </c>
    </row>
    <row r="49" spans="1:3" ht="15.75">
      <c r="A49" s="16" t="s">
        <v>26</v>
      </c>
      <c r="B49" s="16" t="s">
        <v>13</v>
      </c>
      <c r="C49" s="17" t="s">
        <v>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4" t="s">
        <v>43</v>
      </c>
      <c r="C51" s="15" t="s">
        <v>7</v>
      </c>
    </row>
    <row r="52" spans="1:3" ht="15.75">
      <c r="A52" s="26" t="s">
        <v>30</v>
      </c>
      <c r="B52" s="18" t="s">
        <v>31</v>
      </c>
      <c r="C52" s="20" t="s">
        <v>7</v>
      </c>
    </row>
    <row r="53" spans="1:3" ht="15.75">
      <c r="A53" s="26" t="s">
        <v>32</v>
      </c>
      <c r="B53" s="18" t="s">
        <v>33</v>
      </c>
      <c r="C53" s="20"/>
    </row>
    <row r="54" spans="1:3" ht="15">
      <c r="A54" s="10" t="s">
        <v>34</v>
      </c>
      <c r="B54" s="16" t="s">
        <v>35</v>
      </c>
      <c r="C54" s="19"/>
    </row>
    <row r="55" spans="1:3" ht="15">
      <c r="A55" s="22" t="s">
        <v>44</v>
      </c>
      <c r="B55" s="14" t="s">
        <v>45</v>
      </c>
      <c r="C55" s="25" t="s">
        <v>7</v>
      </c>
    </row>
    <row r="56" spans="1:3" ht="15">
      <c r="A56" s="23"/>
      <c r="B56" s="18" t="s">
        <v>55</v>
      </c>
      <c r="C56" s="29">
        <v>3948986.56</v>
      </c>
    </row>
    <row r="57" spans="1:3" ht="15">
      <c r="A57" s="23"/>
      <c r="B57" s="30" t="s">
        <v>57</v>
      </c>
      <c r="C57" s="28">
        <v>1101861.6</v>
      </c>
    </row>
    <row r="58" spans="1:3" ht="15">
      <c r="A58" s="23"/>
      <c r="B58" s="30" t="s">
        <v>58</v>
      </c>
      <c r="C58" s="28">
        <v>1775935.8</v>
      </c>
    </row>
    <row r="59" spans="1:3" ht="15">
      <c r="A59" s="23"/>
      <c r="B59" s="30" t="s">
        <v>59</v>
      </c>
      <c r="C59" s="28">
        <v>142870</v>
      </c>
    </row>
    <row r="60" spans="1:3" ht="15">
      <c r="A60" s="23"/>
      <c r="B60" s="37" t="s">
        <v>60</v>
      </c>
      <c r="C60" s="28">
        <v>573132</v>
      </c>
    </row>
    <row r="61" spans="1:3" ht="15">
      <c r="A61" s="23"/>
      <c r="B61" s="38" t="s">
        <v>61</v>
      </c>
      <c r="C61" s="28">
        <v>355187.16</v>
      </c>
    </row>
    <row r="62" spans="1:3" ht="15.75">
      <c r="A62" s="23"/>
      <c r="B62" s="18" t="s">
        <v>46</v>
      </c>
      <c r="C62" s="20" t="s">
        <v>7</v>
      </c>
    </row>
    <row r="63" spans="1:3" ht="15.75">
      <c r="A63" s="23"/>
      <c r="B63" s="18" t="s">
        <v>51</v>
      </c>
      <c r="C63" s="20" t="s">
        <v>7</v>
      </c>
    </row>
    <row r="64" spans="1:5" ht="15.75">
      <c r="A64" s="23"/>
      <c r="B64" s="18" t="s">
        <v>47</v>
      </c>
      <c r="C64" s="20">
        <v>34310.38</v>
      </c>
      <c r="E64" s="21"/>
    </row>
    <row r="65" spans="1:5" ht="15">
      <c r="A65" s="23"/>
      <c r="B65" s="37" t="s">
        <v>62</v>
      </c>
      <c r="C65" s="28">
        <f>+C64</f>
        <v>34310.38</v>
      </c>
      <c r="E65" s="21"/>
    </row>
    <row r="66" spans="1:5" ht="29.25" customHeight="1">
      <c r="A66" s="23"/>
      <c r="B66" s="18" t="s">
        <v>49</v>
      </c>
      <c r="C66" s="20">
        <v>104804.67</v>
      </c>
      <c r="E66" s="21"/>
    </row>
    <row r="67" spans="1:5" ht="15.75" customHeight="1">
      <c r="A67" s="23"/>
      <c r="B67" s="37" t="s">
        <v>62</v>
      </c>
      <c r="C67" s="28">
        <f>+C66</f>
        <v>104804.67</v>
      </c>
      <c r="E67" s="21"/>
    </row>
    <row r="68" spans="1:3" ht="15" customHeight="1">
      <c r="A68" s="32" t="s">
        <v>37</v>
      </c>
      <c r="B68" s="32"/>
      <c r="C68" s="24">
        <f>+C46+C56+C64+C66</f>
        <v>4171186.11</v>
      </c>
    </row>
    <row r="69" ht="14.25" customHeight="1">
      <c r="C69" s="1" t="s">
        <v>7</v>
      </c>
    </row>
    <row r="70" ht="15">
      <c r="C70" s="1" t="s">
        <v>7</v>
      </c>
    </row>
    <row r="71" ht="15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81" ht="14.25" customHeight="1"/>
    <row r="82" ht="14.25" customHeight="1"/>
  </sheetData>
  <sheetProtection/>
  <mergeCells count="9">
    <mergeCell ref="A36:B36"/>
    <mergeCell ref="A42:B42"/>
    <mergeCell ref="A68:B68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2019-12-25T07:21:17Z</cp:lastPrinted>
  <dcterms:modified xsi:type="dcterms:W3CDTF">2019-12-25T07:24:50Z</dcterms:modified>
  <cp:category/>
  <cp:version/>
  <cp:contentType/>
  <cp:contentStatus/>
</cp:coreProperties>
</file>