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18.12.19." sheetId="1" r:id="rId1"/>
  </sheets>
  <definedNames/>
  <calcPr fullCalcOnLoad="1"/>
</workbook>
</file>

<file path=xl/sharedStrings.xml><?xml version="1.0" encoding="utf-8"?>
<sst xmlns="http://schemas.openxmlformats.org/spreadsheetml/2006/main" count="173" uniqueCount="99">
  <si>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</si>
  <si>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</si>
  <si>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</si>
  <si>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</si>
  <si>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</si>
  <si>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</si>
  <si>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</si>
  <si>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</si>
  <si>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</si>
  <si>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</si>
  <si>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</si>
  <si>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</si>
  <si>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</si>
  <si>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</si>
  <si>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</si>
  <si>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</si>
  <si>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</si>
  <si>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</si>
  <si>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</si>
  <si>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</si>
  <si>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</si>
  <si>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</si>
  <si>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</si>
  <si>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</si>
  <si>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</si>
  <si>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</si>
  <si>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</si>
  <si>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</si>
  <si>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</si>
  <si>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</si>
  <si>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</si>
  <si>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</si>
  <si>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</si>
  <si>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</si>
  <si>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</si>
  <si>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</si>
  <si>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</si>
  <si>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</si>
  <si>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</si>
  <si>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</si>
  <si>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</si>
  <si>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</si>
  <si>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</si>
  <si>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</si>
  <si>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</si>
  <si>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</si>
  <si>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</si>
  <si>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</si>
  <si>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</si>
  <si>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</si>
  <si>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</si>
  <si>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</si>
  <si>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</si>
  <si>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</si>
  <si>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</si>
  <si>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ЈП "Пошта Србије",Београд,Таковска 2 РРЈ "Краљево</t>
  </si>
  <si>
    <t>ТРОУГАО ЧАЧАК</t>
  </si>
  <si>
    <t>ПАПИРДОЛ ЧАЧАК</t>
  </si>
  <si>
    <t>БИТ ТОТАЛ ХЕАЛТХ СОЛУТИОНС</t>
  </si>
  <si>
    <t>ИНСТИТУТ ЗА МЕД РАДА -ДР ДРАГОМИР КАРАЈОВИЋ</t>
  </si>
  <si>
    <t>СИНОФАРМ  БЕОГРАД</t>
  </si>
  <si>
    <t>САВА ОСИГУРАЊЕ АД</t>
  </si>
  <si>
    <t>СОФТИНФО</t>
  </si>
  <si>
    <t>ПАХУЉА СУР</t>
  </si>
  <si>
    <t>Жељко Шолић-аутопревозничка радња Трбушани</t>
  </si>
  <si>
    <t>БеотелНет-ИСП доо</t>
  </si>
  <si>
    <t>ЈКП ВОДОВОД</t>
  </si>
  <si>
    <t>БОЛАГО -М  д.о.о.</t>
  </si>
  <si>
    <t>ЕЦОМЕX АУТО</t>
  </si>
  <si>
    <t>КЉУЧ-ПЛАСТ ЧАЧАК СЗТР</t>
  </si>
  <si>
    <t>ЈКП КОМУНАЛАЦ</t>
  </si>
  <si>
    <t>ПРОМЕДИА ДОО</t>
  </si>
  <si>
    <t>ЈКП МОРАВАЦ МРЧАЈЕВЦИ</t>
  </si>
  <si>
    <t>ВИЦОР ДОО</t>
  </si>
  <si>
    <t>ЗАВОД ЗА ЈАВНО ЗДРАВЉЕ</t>
  </si>
  <si>
    <t>УСПОН</t>
  </si>
  <si>
    <t>АУТО-ГАРАНТ ЧАЧАК</t>
  </si>
  <si>
    <t>ТОМОС ХУСQВАРНА ЧАЧАК</t>
  </si>
  <si>
    <t>АЦЕ ЦО</t>
  </si>
  <si>
    <t>МИШКОВИЋ ДОО</t>
  </si>
  <si>
    <t>ФЛОРА КОМЕРЦ ДОО ГОРЊИ МИЛАНОВАЦ</t>
  </si>
  <si>
    <t>СТР АУТО УНИЈА</t>
  </si>
  <si>
    <t>ОФИС СЕРВИС ЦАЦАК</t>
  </si>
  <si>
    <t>ФАКУЛТЕТ  МЕДИЦИНСКИХ НАУКА УНИВЕРЗИТЕТА У КРАГУЈЕ</t>
  </si>
  <si>
    <t>ЦИПЕЛИЋИ</t>
  </si>
  <si>
    <t>НАРОДНА БАНКА СРБИЈЕ</t>
  </si>
  <si>
    <t>ЈП ЕМИСИОНА ТЕХНИКА И ВЕЗЕ</t>
  </si>
  <si>
    <t>ЛИНЕА МИРА МУНИЋ пр ЧАЧАК</t>
  </si>
  <si>
    <t>WИЕНЕР СТАДТИСЦХЕ</t>
  </si>
  <si>
    <t>ОГИ МД Аутоцентар д.о.о</t>
  </si>
  <si>
    <t>ИНВЕСТФАРМ ИМПЕX Д.О.О.</t>
  </si>
  <si>
    <t>Тецхно МК Ауто</t>
  </si>
  <si>
    <t>ТАНДЕМ-ГЛАСС</t>
  </si>
  <si>
    <t>ТОП-ТИМ СЈАЈ 32 ДОО</t>
  </si>
  <si>
    <t>18.12.19.</t>
  </si>
  <si>
    <t>ВЕГА ВАЉЕВО</t>
  </si>
  <si>
    <t>ФАРМАЛОГИСТ  ДОО</t>
  </si>
  <si>
    <t>ИНО-ПХАРМ ДОО</t>
  </si>
  <si>
    <t>ЛИЦЕНТИС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</si>
</sst>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0" xfId="0" applyNumberFormat="1" applyFon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5" fillId="0" borderId="13" xfId="0" applyNumberFormat="1" applyFont="1" applyBorder="1" applyAlignment="1">
      <alignment/>
    </xf>
    <xf numFmtId="4" fontId="26" fillId="0" borderId="13" xfId="46" applyNumberFormat="1" applyFont="1" applyBorder="1" applyAlignment="1">
      <alignment horizontal="right" vertical="center" wrapText="1"/>
      <protection/>
    </xf>
    <xf numFmtId="0" fontId="27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85">
      <selection activeCell="C34" sqref="C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94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242044.33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24540</v>
      </c>
    </row>
    <row r="33" spans="1:3" ht="16.5" customHeight="1">
      <c r="A33" s="32" t="s">
        <v>37</v>
      </c>
      <c r="B33" s="32"/>
      <c r="C33" s="12">
        <f>+C13+C30+C32</f>
        <v>266684.32999999996</v>
      </c>
    </row>
    <row r="34" spans="1:3" ht="15">
      <c r="A34" s="8"/>
      <c r="B34" s="8"/>
      <c r="C34" s="27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>
        <v>77518</v>
      </c>
      <c r="E39" s="21"/>
      <c r="I39" s="13"/>
    </row>
    <row r="40" spans="1:5" s="34" customFormat="1" ht="15" customHeight="1">
      <c r="A40" s="36"/>
      <c r="B40" s="37" t="s">
        <v>55</v>
      </c>
      <c r="C40" s="38">
        <v>2926</v>
      </c>
      <c r="E40" s="35"/>
    </row>
    <row r="41" spans="1:5" s="34" customFormat="1" ht="15" customHeight="1">
      <c r="A41" s="36"/>
      <c r="B41" s="37" t="s">
        <v>56</v>
      </c>
      <c r="C41" s="38">
        <v>3664.8</v>
      </c>
      <c r="E41" s="35"/>
    </row>
    <row r="42" spans="1:5" s="34" customFormat="1" ht="15" customHeight="1">
      <c r="A42" s="36"/>
      <c r="B42" s="37" t="s">
        <v>57</v>
      </c>
      <c r="C42" s="38">
        <v>3840</v>
      </c>
      <c r="E42" s="35"/>
    </row>
    <row r="43" spans="1:5" s="34" customFormat="1" ht="15" customHeight="1">
      <c r="A43" s="36"/>
      <c r="B43" s="37" t="s">
        <v>58</v>
      </c>
      <c r="C43" s="38">
        <v>15930.36</v>
      </c>
      <c r="E43" s="35"/>
    </row>
    <row r="44" spans="1:5" s="34" customFormat="1" ht="15" customHeight="1">
      <c r="A44" s="36"/>
      <c r="B44" s="37" t="s">
        <v>59</v>
      </c>
      <c r="C44" s="38">
        <v>3488.4</v>
      </c>
      <c r="E44" s="35"/>
    </row>
    <row r="45" spans="1:5" s="34" customFormat="1" ht="15" customHeight="1">
      <c r="A45" s="36"/>
      <c r="B45" s="37" t="s">
        <v>60</v>
      </c>
      <c r="C45" s="38">
        <v>6342</v>
      </c>
      <c r="E45" s="35"/>
    </row>
    <row r="46" spans="1:5" s="34" customFormat="1" ht="15" customHeight="1">
      <c r="A46" s="36"/>
      <c r="B46" s="37" t="s">
        <v>61</v>
      </c>
      <c r="C46" s="38">
        <v>31885.48</v>
      </c>
      <c r="E46" s="35"/>
    </row>
    <row r="47" spans="1:5" s="34" customFormat="1" ht="15" customHeight="1">
      <c r="A47" s="36"/>
      <c r="B47" s="37" t="s">
        <v>62</v>
      </c>
      <c r="C47" s="38">
        <v>775.2</v>
      </c>
      <c r="E47" s="35"/>
    </row>
    <row r="48" spans="1:5" s="34" customFormat="1" ht="15" customHeight="1">
      <c r="A48" s="36"/>
      <c r="B48" s="37" t="s">
        <v>63</v>
      </c>
      <c r="C48" s="38">
        <v>6439</v>
      </c>
      <c r="E48" s="35"/>
    </row>
    <row r="49" spans="1:5" s="34" customFormat="1" ht="15" customHeight="1">
      <c r="A49" s="36"/>
      <c r="B49" s="37" t="s">
        <v>64</v>
      </c>
      <c r="C49" s="38">
        <v>232.56</v>
      </c>
      <c r="E49" s="35"/>
    </row>
    <row r="50" spans="1:5" s="34" customFormat="1" ht="15" customHeight="1">
      <c r="A50" s="36"/>
      <c r="B50" s="37" t="s">
        <v>65</v>
      </c>
      <c r="C50" s="38">
        <v>1994.2</v>
      </c>
      <c r="E50" s="35"/>
    </row>
    <row r="51" spans="1:3" ht="15" customHeight="1">
      <c r="A51" s="18" t="s">
        <v>12</v>
      </c>
      <c r="B51" s="18" t="s">
        <v>13</v>
      </c>
      <c r="C51" s="20" t="s">
        <v>7</v>
      </c>
    </row>
    <row r="52" spans="1:3" ht="15" customHeight="1">
      <c r="A52" s="16" t="s">
        <v>14</v>
      </c>
      <c r="B52" s="16" t="s">
        <v>15</v>
      </c>
      <c r="C52" s="17"/>
    </row>
    <row r="53" spans="1:3" ht="15" customHeight="1">
      <c r="A53" s="28" t="s">
        <v>17</v>
      </c>
      <c r="B53" s="28"/>
      <c r="C53" s="11"/>
    </row>
    <row r="54" spans="1:3" ht="15" customHeight="1">
      <c r="A54" s="8" t="s">
        <v>18</v>
      </c>
      <c r="B54" s="8" t="s">
        <v>6</v>
      </c>
      <c r="C54" s="7" t="str">
        <f>+C15</f>
        <v> </v>
      </c>
    </row>
    <row r="55" spans="1:3" ht="15" customHeight="1">
      <c r="A55" s="8" t="s">
        <v>19</v>
      </c>
      <c r="B55" s="8" t="s">
        <v>39</v>
      </c>
      <c r="C55" s="7" t="s">
        <v>7</v>
      </c>
    </row>
    <row r="56" spans="1:6" ht="15" customHeight="1">
      <c r="A56" s="14" t="s">
        <v>20</v>
      </c>
      <c r="B56" s="14" t="s">
        <v>41</v>
      </c>
      <c r="C56" s="15"/>
      <c r="F56" s="21"/>
    </row>
    <row r="57" spans="1:7" ht="18" customHeight="1">
      <c r="A57" s="18" t="s">
        <v>22</v>
      </c>
      <c r="B57" s="18" t="s">
        <v>42</v>
      </c>
      <c r="C57" s="20">
        <v>2063762.63</v>
      </c>
      <c r="F57" s="21"/>
      <c r="G57" s="21"/>
    </row>
    <row r="58" spans="1:7" ht="18" customHeight="1">
      <c r="A58" s="18"/>
      <c r="B58" s="37" t="s">
        <v>66</v>
      </c>
      <c r="C58" s="38">
        <v>60309.21</v>
      </c>
      <c r="F58" s="21"/>
      <c r="G58" s="21"/>
    </row>
    <row r="59" spans="1:7" ht="18" customHeight="1">
      <c r="A59" s="18"/>
      <c r="B59" s="37" t="s">
        <v>67</v>
      </c>
      <c r="C59" s="38">
        <v>1581.74</v>
      </c>
      <c r="F59" s="21"/>
      <c r="G59" s="21"/>
    </row>
    <row r="60" spans="1:7" ht="18" customHeight="1">
      <c r="A60" s="18"/>
      <c r="B60" s="37" t="s">
        <v>68</v>
      </c>
      <c r="C60" s="38">
        <v>972437.11</v>
      </c>
      <c r="F60" s="21"/>
      <c r="G60" s="21"/>
    </row>
    <row r="61" spans="1:7" ht="18" customHeight="1">
      <c r="A61" s="18"/>
      <c r="B61" s="37" t="s">
        <v>69</v>
      </c>
      <c r="C61" s="38">
        <v>450</v>
      </c>
      <c r="F61" s="21"/>
      <c r="G61" s="21"/>
    </row>
    <row r="62" spans="1:7" ht="18" customHeight="1">
      <c r="A62" s="18"/>
      <c r="B62" s="37" t="s">
        <v>70</v>
      </c>
      <c r="C62" s="38">
        <v>39695.72</v>
      </c>
      <c r="F62" s="21"/>
      <c r="G62" s="21"/>
    </row>
    <row r="63" spans="1:7" ht="18" customHeight="1">
      <c r="A63" s="18"/>
      <c r="B63" s="37" t="s">
        <v>71</v>
      </c>
      <c r="C63" s="38">
        <v>6408</v>
      </c>
      <c r="F63" s="21"/>
      <c r="G63" s="21"/>
    </row>
    <row r="64" spans="1:7" ht="18" customHeight="1">
      <c r="A64" s="18"/>
      <c r="B64" s="37" t="s">
        <v>72</v>
      </c>
      <c r="C64" s="38">
        <v>7117.01</v>
      </c>
      <c r="F64" s="21"/>
      <c r="G64" s="21"/>
    </row>
    <row r="65" spans="1:7" ht="18" customHeight="1">
      <c r="A65" s="18"/>
      <c r="B65" s="37" t="s">
        <v>73</v>
      </c>
      <c r="C65" s="38">
        <v>25200</v>
      </c>
      <c r="F65" s="21"/>
      <c r="G65" s="21"/>
    </row>
    <row r="66" spans="1:7" ht="18" customHeight="1">
      <c r="A66" s="18"/>
      <c r="B66" s="37" t="s">
        <v>55</v>
      </c>
      <c r="C66" s="38">
        <v>4371</v>
      </c>
      <c r="F66" s="21"/>
      <c r="G66" s="21"/>
    </row>
    <row r="67" spans="1:7" ht="18" customHeight="1">
      <c r="A67" s="18"/>
      <c r="B67" s="37" t="s">
        <v>74</v>
      </c>
      <c r="C67" s="38">
        <v>21850</v>
      </c>
      <c r="F67" s="21"/>
      <c r="G67" s="21"/>
    </row>
    <row r="68" spans="1:7" ht="18" customHeight="1">
      <c r="A68" s="18"/>
      <c r="B68" s="37" t="s">
        <v>75</v>
      </c>
      <c r="C68" s="38">
        <v>5100</v>
      </c>
      <c r="F68" s="21"/>
      <c r="G68" s="21"/>
    </row>
    <row r="69" spans="1:7" ht="18" customHeight="1">
      <c r="A69" s="18"/>
      <c r="B69" s="37" t="s">
        <v>76</v>
      </c>
      <c r="C69" s="38">
        <v>173948.45</v>
      </c>
      <c r="F69" s="21"/>
      <c r="G69" s="21"/>
    </row>
    <row r="70" spans="1:7" ht="18" customHeight="1">
      <c r="A70" s="18"/>
      <c r="B70" s="37" t="s">
        <v>56</v>
      </c>
      <c r="C70" s="38">
        <v>6108</v>
      </c>
      <c r="F70" s="21"/>
      <c r="G70" s="21"/>
    </row>
    <row r="71" spans="1:7" ht="18" customHeight="1">
      <c r="A71" s="18"/>
      <c r="B71" s="37" t="s">
        <v>77</v>
      </c>
      <c r="C71" s="38">
        <v>4320</v>
      </c>
      <c r="F71" s="21"/>
      <c r="G71" s="21"/>
    </row>
    <row r="72" spans="1:7" ht="18" customHeight="1">
      <c r="A72" s="18"/>
      <c r="B72" s="37" t="s">
        <v>78</v>
      </c>
      <c r="C72" s="38">
        <v>6600</v>
      </c>
      <c r="F72" s="21"/>
      <c r="G72" s="21"/>
    </row>
    <row r="73" spans="1:7" ht="18" customHeight="1">
      <c r="A73" s="18"/>
      <c r="B73" s="37" t="s">
        <v>79</v>
      </c>
      <c r="C73" s="38">
        <v>40824</v>
      </c>
      <c r="F73" s="21"/>
      <c r="G73" s="21"/>
    </row>
    <row r="74" spans="1:7" ht="18" customHeight="1">
      <c r="A74" s="18"/>
      <c r="B74" s="37" t="s">
        <v>57</v>
      </c>
      <c r="C74" s="38">
        <v>1080</v>
      </c>
      <c r="F74" s="21"/>
      <c r="G74" s="21"/>
    </row>
    <row r="75" spans="1:7" ht="18" customHeight="1">
      <c r="A75" s="18"/>
      <c r="B75" s="37" t="s">
        <v>80</v>
      </c>
      <c r="C75" s="38">
        <v>4308</v>
      </c>
      <c r="F75" s="21"/>
      <c r="G75" s="21"/>
    </row>
    <row r="76" spans="1:7" ht="18" customHeight="1">
      <c r="A76" s="18"/>
      <c r="B76" s="37" t="s">
        <v>81</v>
      </c>
      <c r="C76" s="38">
        <v>8851.5</v>
      </c>
      <c r="F76" s="21"/>
      <c r="G76" s="21"/>
    </row>
    <row r="77" spans="1:7" ht="18" customHeight="1">
      <c r="A77" s="18"/>
      <c r="B77" s="37" t="s">
        <v>82</v>
      </c>
      <c r="C77" s="38">
        <v>30256.8</v>
      </c>
      <c r="F77" s="21"/>
      <c r="G77" s="21"/>
    </row>
    <row r="78" spans="1:7" ht="18" customHeight="1">
      <c r="A78" s="18"/>
      <c r="B78" s="37" t="s">
        <v>83</v>
      </c>
      <c r="C78" s="38">
        <v>130000</v>
      </c>
      <c r="F78" s="21"/>
      <c r="G78" s="21"/>
    </row>
    <row r="79" spans="1:7" ht="18" customHeight="1">
      <c r="A79" s="18"/>
      <c r="B79" s="37" t="s">
        <v>84</v>
      </c>
      <c r="C79" s="38">
        <v>37063.2</v>
      </c>
      <c r="F79" s="21"/>
      <c r="G79" s="21"/>
    </row>
    <row r="80" spans="1:7" ht="18" customHeight="1">
      <c r="A80" s="18"/>
      <c r="B80" s="37" t="s">
        <v>85</v>
      </c>
      <c r="C80" s="38">
        <v>14400</v>
      </c>
      <c r="F80" s="21"/>
      <c r="G80" s="21"/>
    </row>
    <row r="81" spans="1:7" ht="18" customHeight="1">
      <c r="A81" s="18"/>
      <c r="B81" s="37" t="s">
        <v>86</v>
      </c>
      <c r="C81" s="38">
        <v>7635.22</v>
      </c>
      <c r="F81" s="21"/>
      <c r="G81" s="21"/>
    </row>
    <row r="82" spans="1:7" ht="18" customHeight="1">
      <c r="A82" s="18"/>
      <c r="B82" s="37" t="s">
        <v>87</v>
      </c>
      <c r="C82" s="38">
        <v>4843</v>
      </c>
      <c r="F82" s="21"/>
      <c r="G82" s="21"/>
    </row>
    <row r="83" spans="1:7" ht="18" customHeight="1">
      <c r="A83" s="18"/>
      <c r="B83" s="37" t="s">
        <v>88</v>
      </c>
      <c r="C83" s="38">
        <v>145971.82</v>
      </c>
      <c r="F83" s="21"/>
      <c r="G83" s="21"/>
    </row>
    <row r="84" spans="1:7" ht="18" customHeight="1">
      <c r="A84" s="18"/>
      <c r="B84" s="37" t="s">
        <v>89</v>
      </c>
      <c r="C84" s="38">
        <v>15360</v>
      </c>
      <c r="F84" s="21"/>
      <c r="G84" s="21"/>
    </row>
    <row r="85" spans="1:7" ht="18" customHeight="1">
      <c r="A85" s="18"/>
      <c r="B85" s="37" t="s">
        <v>62</v>
      </c>
      <c r="C85" s="38">
        <v>7224.8</v>
      </c>
      <c r="F85" s="21"/>
      <c r="G85" s="21"/>
    </row>
    <row r="86" spans="1:7" ht="18" customHeight="1">
      <c r="A86" s="18"/>
      <c r="B86" s="37" t="s">
        <v>63</v>
      </c>
      <c r="C86" s="38">
        <v>68342.09</v>
      </c>
      <c r="F86" s="21"/>
      <c r="G86" s="21"/>
    </row>
    <row r="87" spans="1:7" ht="18" customHeight="1">
      <c r="A87" s="18"/>
      <c r="B87" s="37" t="s">
        <v>90</v>
      </c>
      <c r="C87" s="38">
        <v>23841.84</v>
      </c>
      <c r="F87" s="21"/>
      <c r="G87" s="21"/>
    </row>
    <row r="88" spans="1:7" ht="18" customHeight="1">
      <c r="A88" s="18"/>
      <c r="B88" s="37" t="s">
        <v>64</v>
      </c>
      <c r="C88" s="38">
        <v>29367.44</v>
      </c>
      <c r="F88" s="21"/>
      <c r="G88" s="21"/>
    </row>
    <row r="89" spans="1:7" ht="18" customHeight="1">
      <c r="A89" s="18"/>
      <c r="B89" s="37" t="s">
        <v>91</v>
      </c>
      <c r="C89" s="38">
        <v>61620</v>
      </c>
      <c r="F89" s="21"/>
      <c r="G89" s="21"/>
    </row>
    <row r="90" spans="1:7" ht="18" customHeight="1">
      <c r="A90" s="18"/>
      <c r="B90" s="37" t="s">
        <v>92</v>
      </c>
      <c r="C90" s="38">
        <v>66699.94</v>
      </c>
      <c r="F90" s="21"/>
      <c r="G90" s="21"/>
    </row>
    <row r="91" spans="1:7" ht="18" customHeight="1">
      <c r="A91" s="18"/>
      <c r="B91" s="37" t="s">
        <v>93</v>
      </c>
      <c r="C91" s="38">
        <v>30576.74</v>
      </c>
      <c r="F91" s="21"/>
      <c r="G91" s="21"/>
    </row>
    <row r="92" spans="1:3" ht="15.75">
      <c r="A92" s="18" t="s">
        <v>24</v>
      </c>
      <c r="B92" s="18" t="s">
        <v>25</v>
      </c>
      <c r="C92" s="20" t="s">
        <v>7</v>
      </c>
    </row>
    <row r="93" spans="1:3" ht="15.75">
      <c r="A93" s="16" t="s">
        <v>26</v>
      </c>
      <c r="B93" s="16" t="s">
        <v>13</v>
      </c>
      <c r="C93" s="17" t="s">
        <v>7</v>
      </c>
    </row>
    <row r="94" spans="1:3" ht="15">
      <c r="A94" s="8" t="s">
        <v>27</v>
      </c>
      <c r="B94" s="8" t="s">
        <v>15</v>
      </c>
      <c r="C94" s="11" t="s">
        <v>7</v>
      </c>
    </row>
    <row r="95" spans="1:3" ht="15.75">
      <c r="A95" s="10" t="s">
        <v>28</v>
      </c>
      <c r="B95" s="14" t="s">
        <v>43</v>
      </c>
      <c r="C95" s="15">
        <v>50050</v>
      </c>
    </row>
    <row r="96" spans="1:3" ht="15">
      <c r="A96" s="26"/>
      <c r="B96" s="40" t="s">
        <v>97</v>
      </c>
      <c r="C96" s="39">
        <v>8250</v>
      </c>
    </row>
    <row r="97" spans="1:3" ht="15">
      <c r="A97" s="26"/>
      <c r="B97" s="40" t="s">
        <v>98</v>
      </c>
      <c r="C97" s="39">
        <v>41800</v>
      </c>
    </row>
    <row r="98" spans="1:3" ht="15.75">
      <c r="A98" s="26" t="s">
        <v>30</v>
      </c>
      <c r="B98" s="18" t="s">
        <v>31</v>
      </c>
      <c r="C98" s="20" t="s">
        <v>7</v>
      </c>
    </row>
    <row r="99" spans="1:3" ht="15.75">
      <c r="A99" s="26" t="s">
        <v>32</v>
      </c>
      <c r="B99" s="18" t="s">
        <v>33</v>
      </c>
      <c r="C99" s="20"/>
    </row>
    <row r="100" spans="1:3" ht="15">
      <c r="A100" s="10" t="s">
        <v>34</v>
      </c>
      <c r="B100" s="16" t="s">
        <v>35</v>
      </c>
      <c r="C100" s="19"/>
    </row>
    <row r="101" spans="1:3" ht="15">
      <c r="A101" s="22" t="s">
        <v>44</v>
      </c>
      <c r="B101" s="14" t="s">
        <v>45</v>
      </c>
      <c r="C101" s="25">
        <v>46594.8</v>
      </c>
    </row>
    <row r="102" spans="1:3" ht="15">
      <c r="A102" s="23"/>
      <c r="B102" s="37" t="s">
        <v>68</v>
      </c>
      <c r="C102" s="39">
        <f>+C101</f>
        <v>46594.8</v>
      </c>
    </row>
    <row r="103" spans="1:3" ht="15.75">
      <c r="A103" s="23"/>
      <c r="B103" s="18" t="s">
        <v>46</v>
      </c>
      <c r="C103" s="20" t="s">
        <v>7</v>
      </c>
    </row>
    <row r="104" spans="1:3" ht="15.75">
      <c r="A104" s="23"/>
      <c r="B104" s="18" t="s">
        <v>51</v>
      </c>
      <c r="C104" s="20" t="s">
        <v>7</v>
      </c>
    </row>
    <row r="105" spans="1:5" ht="15.75">
      <c r="A105" s="23"/>
      <c r="B105" s="18" t="s">
        <v>47</v>
      </c>
      <c r="C105" s="20">
        <v>242044.33</v>
      </c>
      <c r="E105" s="21"/>
    </row>
    <row r="106" spans="1:5" ht="15">
      <c r="A106" s="23"/>
      <c r="B106" s="40" t="s">
        <v>95</v>
      </c>
      <c r="C106" s="39">
        <v>49778.85</v>
      </c>
      <c r="E106" s="21"/>
    </row>
    <row r="107" spans="1:5" ht="15">
      <c r="A107" s="23"/>
      <c r="B107" s="40" t="s">
        <v>96</v>
      </c>
      <c r="C107" s="39">
        <v>192265.48</v>
      </c>
      <c r="E107" s="21"/>
    </row>
    <row r="108" spans="1:5" ht="29.25" customHeight="1">
      <c r="A108" s="23"/>
      <c r="B108" s="18" t="s">
        <v>49</v>
      </c>
      <c r="C108" s="20" t="s">
        <v>7</v>
      </c>
      <c r="E108" s="21"/>
    </row>
    <row r="109" spans="1:3" ht="15" customHeight="1">
      <c r="A109" s="29" t="s">
        <v>37</v>
      </c>
      <c r="B109" s="29"/>
      <c r="C109" s="24">
        <f>+C57+C95+C105+C39+C101</f>
        <v>2479969.76</v>
      </c>
    </row>
    <row r="110" ht="14.25" customHeight="1">
      <c r="C110" s="1" t="s">
        <v>7</v>
      </c>
    </row>
    <row r="111" ht="15">
      <c r="C111" s="1" t="s">
        <v>7</v>
      </c>
    </row>
    <row r="112" ht="15">
      <c r="C112" s="1" t="s">
        <v>7</v>
      </c>
    </row>
    <row r="113" ht="14.25" customHeight="1">
      <c r="C113" s="1" t="s">
        <v>7</v>
      </c>
    </row>
    <row r="114" ht="14.25" customHeight="1">
      <c r="C114" t="s">
        <v>7</v>
      </c>
    </row>
    <row r="122" ht="14.25" customHeight="1"/>
    <row r="123" ht="14.25" customHeight="1"/>
  </sheetData>
  <sheetProtection/>
  <mergeCells count="9">
    <mergeCell ref="A36:B36"/>
    <mergeCell ref="A53:B53"/>
    <mergeCell ref="A109:B109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2019-12-19T07:14:33Z</cp:lastPrinted>
  <dcterms:modified xsi:type="dcterms:W3CDTF">2019-12-19T07:15:44Z</dcterms:modified>
  <cp:category/>
  <cp:version/>
  <cp:contentType/>
  <cp:contentStatus/>
</cp:coreProperties>
</file>