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17.12.19." sheetId="1" r:id="rId1"/>
  </sheets>
  <definedNames/>
  <calcPr fullCalcOnLoad="1"/>
</workbook>
</file>

<file path=xl/sharedStrings.xml><?xml version="1.0" encoding="utf-8"?>
<sst xmlns="http://schemas.openxmlformats.org/spreadsheetml/2006/main" count="132" uniqueCount="61">
  <si>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</si>
  <si>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</si>
  <si>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</si>
  <si>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</si>
  <si>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</si>
  <si>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</si>
  <si>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</si>
  <si>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</si>
  <si>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</si>
  <si>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</si>
  <si>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</si>
  <si>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</si>
  <si>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</si>
  <si>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</si>
  <si>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</si>
  <si>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</si>
  <si>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</si>
  <si>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</si>
  <si>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</si>
  <si>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</si>
  <si>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</si>
  <si>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</si>
  <si>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</si>
  <si>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</si>
  <si>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</si>
  <si>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</si>
  <si>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</si>
  <si>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</si>
  <si>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</si>
  <si>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</si>
  <si>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</si>
  <si>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</si>
  <si>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</si>
  <si>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</si>
  <si>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</si>
  <si>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</si>
  <si>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</si>
  <si>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</si>
  <si>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</si>
  <si>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</si>
  <si>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</si>
  <si>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</si>
  <si>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</si>
  <si>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</si>
  <si>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</si>
  <si>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</si>
  <si>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</si>
  <si>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</si>
  <si>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</si>
  <si>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</si>
  <si>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</si>
  <si>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</si>
  <si>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</si>
  <si>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</si>
  <si>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</si>
  <si>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17.12.19.</t>
  </si>
  <si>
    <t>трошкови платног промета</t>
  </si>
  <si>
    <t>таксе за регистрацију возила</t>
  </si>
  <si>
    <t>Пхоениx пхарма</t>
  </si>
  <si>
    <t>Јкп грејање Чачак</t>
  </si>
  <si>
    <t>Хелион доо Чачак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</si>
</sst>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4" fontId="22" fillId="0" borderId="10" xfId="0" applyNumberFormat="1" applyFont="1" applyBorder="1" applyAlignment="1">
      <alignment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1">
      <selection activeCell="C65" sqref="C6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55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2" t="s">
        <v>4</v>
      </c>
      <c r="B7" s="32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>
        <v>477333.34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2" t="s">
        <v>17</v>
      </c>
      <c r="B14" s="32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>
        <v>2571782.16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>
        <v>50050</v>
      </c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55468.88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22500</v>
      </c>
    </row>
    <row r="33" spans="1:3" ht="16.5" customHeight="1">
      <c r="A33" s="36" t="s">
        <v>37</v>
      </c>
      <c r="B33" s="36"/>
      <c r="C33" s="12">
        <f>+C10+C18+C22+C30+C32</f>
        <v>3177134.38</v>
      </c>
    </row>
    <row r="34" spans="1:3" ht="15">
      <c r="A34" s="8"/>
      <c r="B34" s="8"/>
      <c r="C34" s="31" t="s">
        <v>7</v>
      </c>
    </row>
    <row r="35" spans="1:3" ht="25.5" customHeight="1">
      <c r="A35" s="8"/>
      <c r="B35" s="37" t="s">
        <v>38</v>
      </c>
      <c r="C35" s="37" t="e">
        <f>NA()</f>
        <v>#N/A</v>
      </c>
    </row>
    <row r="36" spans="1:3" ht="15" customHeight="1">
      <c r="A36" s="32" t="s">
        <v>4</v>
      </c>
      <c r="B36" s="32"/>
      <c r="C36" s="11" t="s">
        <v>7</v>
      </c>
    </row>
    <row r="37" spans="1:3" ht="15" customHeight="1">
      <c r="A37" s="8" t="s">
        <v>5</v>
      </c>
      <c r="B37" s="8" t="s">
        <v>6</v>
      </c>
      <c r="C37" s="7" t="str">
        <f>+C8</f>
        <v> </v>
      </c>
    </row>
    <row r="38" spans="1:3" ht="15" customHeight="1">
      <c r="A38" s="14" t="s">
        <v>8</v>
      </c>
      <c r="B38" s="14" t="s">
        <v>39</v>
      </c>
      <c r="C38" s="15" t="s">
        <v>7</v>
      </c>
    </row>
    <row r="39" spans="1:9" ht="15" customHeight="1">
      <c r="A39" s="18" t="s">
        <v>10</v>
      </c>
      <c r="B39" s="18" t="s">
        <v>40</v>
      </c>
      <c r="C39" s="20"/>
      <c r="E39" s="21"/>
      <c r="I39" s="13"/>
    </row>
    <row r="40" spans="1:3" ht="15" customHeight="1">
      <c r="A40" s="1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2" t="s">
        <v>17</v>
      </c>
      <c r="B42" s="32"/>
      <c r="C42" s="11"/>
    </row>
    <row r="43" spans="1:3" ht="15" customHeight="1">
      <c r="A43" s="8" t="s">
        <v>18</v>
      </c>
      <c r="B43" s="8" t="s">
        <v>6</v>
      </c>
      <c r="C43" s="7" t="str">
        <f>+C15</f>
        <v> 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4" t="s">
        <v>20</v>
      </c>
      <c r="B45" s="14" t="s">
        <v>41</v>
      </c>
      <c r="C45" s="15">
        <v>1508180.63</v>
      </c>
      <c r="F45" s="21"/>
    </row>
    <row r="46" spans="1:6" ht="15" customHeight="1">
      <c r="A46" s="18"/>
      <c r="B46" s="39" t="s">
        <v>59</v>
      </c>
      <c r="C46" s="28">
        <v>231554.21</v>
      </c>
      <c r="F46" s="21"/>
    </row>
    <row r="47" spans="1:6" ht="15" customHeight="1">
      <c r="A47" s="18"/>
      <c r="B47" s="39" t="s">
        <v>60</v>
      </c>
      <c r="C47" s="28">
        <v>1276626.42</v>
      </c>
      <c r="F47" s="21"/>
    </row>
    <row r="48" spans="1:7" ht="18" customHeight="1">
      <c r="A48" s="18" t="s">
        <v>22</v>
      </c>
      <c r="B48" s="18" t="s">
        <v>42</v>
      </c>
      <c r="C48" s="20">
        <v>6028</v>
      </c>
      <c r="F48" s="21"/>
      <c r="G48" s="21"/>
    </row>
    <row r="49" spans="1:7" s="29" customFormat="1" ht="18" customHeight="1">
      <c r="A49" s="27"/>
      <c r="B49" s="27" t="s">
        <v>56</v>
      </c>
      <c r="C49" s="28">
        <v>208</v>
      </c>
      <c r="F49" s="30"/>
      <c r="G49" s="30"/>
    </row>
    <row r="50" spans="1:7" s="29" customFormat="1" ht="18" customHeight="1">
      <c r="A50" s="27"/>
      <c r="B50" s="27" t="s">
        <v>57</v>
      </c>
      <c r="C50" s="28">
        <v>5820</v>
      </c>
      <c r="F50" s="30"/>
      <c r="G50" s="30"/>
    </row>
    <row r="51" spans="1:3" ht="15.75">
      <c r="A51" s="18" t="s">
        <v>24</v>
      </c>
      <c r="B51" s="18" t="s">
        <v>25</v>
      </c>
      <c r="C51" s="20" t="s">
        <v>7</v>
      </c>
    </row>
    <row r="52" spans="1:3" ht="15.75">
      <c r="A52" s="16" t="s">
        <v>26</v>
      </c>
      <c r="B52" s="16" t="s">
        <v>13</v>
      </c>
      <c r="C52" s="17" t="s">
        <v>7</v>
      </c>
    </row>
    <row r="53" spans="1:3" ht="15">
      <c r="A53" s="8" t="s">
        <v>27</v>
      </c>
      <c r="B53" s="8" t="s">
        <v>15</v>
      </c>
      <c r="C53" s="11" t="s">
        <v>7</v>
      </c>
    </row>
    <row r="54" spans="1:3" ht="15.75">
      <c r="A54" s="10" t="s">
        <v>28</v>
      </c>
      <c r="B54" s="14" t="s">
        <v>43</v>
      </c>
      <c r="C54" s="15" t="s">
        <v>7</v>
      </c>
    </row>
    <row r="55" spans="1:3" ht="15.75">
      <c r="A55" s="26" t="s">
        <v>30</v>
      </c>
      <c r="B55" s="18" t="s">
        <v>31</v>
      </c>
      <c r="C55" s="20" t="s">
        <v>7</v>
      </c>
    </row>
    <row r="56" spans="1:3" ht="15.75">
      <c r="A56" s="26" t="s">
        <v>32</v>
      </c>
      <c r="B56" s="18" t="s">
        <v>33</v>
      </c>
      <c r="C56" s="20"/>
    </row>
    <row r="57" spans="1:3" ht="15">
      <c r="A57" s="10" t="s">
        <v>34</v>
      </c>
      <c r="B57" s="16" t="s">
        <v>35</v>
      </c>
      <c r="C57" s="19"/>
    </row>
    <row r="58" spans="1:3" ht="15">
      <c r="A58" s="22" t="s">
        <v>44</v>
      </c>
      <c r="B58" s="14" t="s">
        <v>45</v>
      </c>
      <c r="C58" s="25" t="s">
        <v>7</v>
      </c>
    </row>
    <row r="59" spans="1:3" ht="15.75">
      <c r="A59" s="23"/>
      <c r="B59" s="18" t="s">
        <v>46</v>
      </c>
      <c r="C59" s="20" t="s">
        <v>7</v>
      </c>
    </row>
    <row r="60" spans="1:3" ht="15.75">
      <c r="A60" s="23"/>
      <c r="B60" s="18" t="s">
        <v>51</v>
      </c>
      <c r="C60" s="20" t="s">
        <v>7</v>
      </c>
    </row>
    <row r="61" spans="1:5" ht="15.75">
      <c r="A61" s="23"/>
      <c r="B61" s="18" t="s">
        <v>47</v>
      </c>
      <c r="C61" s="20">
        <v>55468.88</v>
      </c>
      <c r="E61" s="21"/>
    </row>
    <row r="62" spans="1:5" ht="15">
      <c r="A62" s="23"/>
      <c r="B62" s="38" t="s">
        <v>58</v>
      </c>
      <c r="C62" s="28">
        <f>+C61</f>
        <v>55468.88</v>
      </c>
      <c r="E62" s="21"/>
    </row>
    <row r="63" spans="1:5" ht="29.25" customHeight="1">
      <c r="A63" s="23"/>
      <c r="B63" s="18" t="s">
        <v>49</v>
      </c>
      <c r="C63" s="20" t="s">
        <v>7</v>
      </c>
      <c r="E63" s="21"/>
    </row>
    <row r="64" spans="1:3" ht="15" customHeight="1">
      <c r="A64" s="33" t="s">
        <v>37</v>
      </c>
      <c r="B64" s="33"/>
      <c r="C64" s="24">
        <f>+C45+C48+C61</f>
        <v>1569677.5099999998</v>
      </c>
    </row>
    <row r="65" ht="14.25" customHeight="1">
      <c r="C65" s="1" t="s">
        <v>7</v>
      </c>
    </row>
    <row r="66" ht="15">
      <c r="C66" s="1" t="s">
        <v>7</v>
      </c>
    </row>
    <row r="67" ht="15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1"/>
    </row>
    <row r="79" ht="14.25" customHeight="1"/>
    <row r="80" ht="14.25" customHeight="1"/>
  </sheetData>
  <sheetProtection/>
  <mergeCells count="9">
    <mergeCell ref="A36:B36"/>
    <mergeCell ref="A42:B42"/>
    <mergeCell ref="A64:B64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2019-12-18T07:12:52Z</cp:lastPrinted>
  <dcterms:modified xsi:type="dcterms:W3CDTF">2019-12-18T07:12:57Z</dcterms:modified>
  <cp:category/>
  <cp:version/>
  <cp:contentType/>
  <cp:contentStatus/>
</cp:coreProperties>
</file>