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12.12.19." sheetId="1" r:id="rId1"/>
  </sheets>
  <definedNames/>
  <calcPr fullCalcOnLoad="1"/>
</workbook>
</file>

<file path=xl/sharedStrings.xml><?xml version="1.0" encoding="utf-8"?>
<sst xmlns="http://schemas.openxmlformats.org/spreadsheetml/2006/main" count="139" uniqueCount="61">
  <si>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</si>
  <si>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</si>
  <si>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</si>
  <si>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</si>
  <si>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</si>
  <si>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</si>
  <si>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</si>
  <si>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</si>
  <si>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</si>
  <si>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</si>
  <si>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</si>
  <si>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</si>
  <si>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</si>
  <si>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</si>
  <si>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</si>
  <si>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</si>
  <si>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</si>
  <si>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</si>
  <si>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</si>
  <si>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</si>
  <si>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</si>
  <si>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</si>
  <si>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</si>
  <si>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</si>
  <si>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</si>
  <si>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</si>
  <si>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</si>
  <si>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</si>
  <si>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</si>
  <si>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</si>
  <si>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</si>
  <si>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</si>
  <si>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</si>
  <si>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</si>
  <si>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</si>
  <si>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</si>
  <si>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</si>
  <si>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</si>
  <si>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</si>
  <si>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</si>
  <si>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</si>
  <si>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</si>
  <si>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</si>
  <si>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</si>
  <si>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</si>
  <si>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</si>
  <si>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</si>
  <si>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</si>
  <si>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</si>
  <si>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</si>
  <si>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</si>
  <si>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</si>
  <si>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</si>
  <si>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</si>
  <si>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</si>
  <si>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Вега Ваљево</t>
  </si>
  <si>
    <t>Трошкови платног промета</t>
  </si>
  <si>
    <t>Wиенер стадтисцхе</t>
  </si>
  <si>
    <t>Таксе за регистрацију возила</t>
  </si>
  <si>
    <t>12.12.19.</t>
  </si>
  <si>
    <t>Фармалогист доо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</si>
</sst>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23" fillId="0" borderId="0" xfId="0" applyFont="1" applyAlignment="1">
      <alignment vertical="center"/>
    </xf>
    <xf numFmtId="4" fontId="22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0">
      <selection activeCell="C30" sqref="C3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59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2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183074.74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19900</v>
      </c>
    </row>
    <row r="33" spans="1:3" ht="16.5" customHeight="1">
      <c r="A33" s="38" t="s">
        <v>37</v>
      </c>
      <c r="B33" s="38"/>
      <c r="C33" s="12">
        <f>+C30+C32</f>
        <v>202974.74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9" t="s">
        <v>38</v>
      </c>
      <c r="C35" s="39" t="e">
        <f>NA()</f>
        <v>#N/A</v>
      </c>
    </row>
    <row r="36" spans="1:3" ht="15" customHeight="1">
      <c r="A36" s="34" t="s">
        <v>4</v>
      </c>
      <c r="B36" s="34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4" t="s">
        <v>17</v>
      </c>
      <c r="B42" s="34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>
        <v>21696</v>
      </c>
      <c r="F46" s="22"/>
      <c r="G46" s="22"/>
    </row>
    <row r="47" spans="1:7" ht="18" customHeight="1">
      <c r="A47" s="19"/>
      <c r="B47" s="29" t="s">
        <v>56</v>
      </c>
      <c r="C47" s="28">
        <v>208</v>
      </c>
      <c r="F47" s="22"/>
      <c r="G47" s="22"/>
    </row>
    <row r="48" spans="1:7" ht="18" customHeight="1">
      <c r="A48" s="19"/>
      <c r="B48" s="32" t="s">
        <v>57</v>
      </c>
      <c r="C48" s="28">
        <v>13600</v>
      </c>
      <c r="F48" s="22"/>
      <c r="G48" s="22"/>
    </row>
    <row r="49" spans="1:7" ht="18" customHeight="1">
      <c r="A49" s="19"/>
      <c r="B49" s="29" t="s">
        <v>58</v>
      </c>
      <c r="C49" s="33">
        <v>7888</v>
      </c>
      <c r="F49" s="22"/>
      <c r="G49" s="22"/>
    </row>
    <row r="50" spans="1:3" ht="15.75">
      <c r="A50" s="19" t="s">
        <v>24</v>
      </c>
      <c r="B50" s="19" t="s">
        <v>25</v>
      </c>
      <c r="C50" s="21" t="s">
        <v>7</v>
      </c>
    </row>
    <row r="51" spans="1:3" ht="15.75">
      <c r="A51" s="17" t="s">
        <v>26</v>
      </c>
      <c r="B51" s="17" t="s">
        <v>13</v>
      </c>
      <c r="C51" s="18" t="s">
        <v>7</v>
      </c>
    </row>
    <row r="52" spans="1:3" ht="15">
      <c r="A52" s="8" t="s">
        <v>27</v>
      </c>
      <c r="B52" s="8" t="s">
        <v>15</v>
      </c>
      <c r="C52" s="11" t="s">
        <v>7</v>
      </c>
    </row>
    <row r="53" spans="1:3" ht="15.75">
      <c r="A53" s="10" t="s">
        <v>28</v>
      </c>
      <c r="B53" s="15" t="s">
        <v>43</v>
      </c>
      <c r="C53" s="16" t="s">
        <v>7</v>
      </c>
    </row>
    <row r="54" spans="1:3" ht="15.75">
      <c r="A54" s="27" t="s">
        <v>30</v>
      </c>
      <c r="B54" s="19" t="s">
        <v>31</v>
      </c>
      <c r="C54" s="21" t="s">
        <v>7</v>
      </c>
    </row>
    <row r="55" spans="1:3" ht="15.75">
      <c r="A55" s="27" t="s">
        <v>32</v>
      </c>
      <c r="B55" s="19" t="s">
        <v>33</v>
      </c>
      <c r="C55" s="21"/>
    </row>
    <row r="56" spans="1:3" ht="15">
      <c r="A56" s="10" t="s">
        <v>34</v>
      </c>
      <c r="B56" s="17" t="s">
        <v>35</v>
      </c>
      <c r="C56" s="20"/>
    </row>
    <row r="57" spans="1:3" ht="15">
      <c r="A57" s="23" t="s">
        <v>44</v>
      </c>
      <c r="B57" s="15" t="s">
        <v>45</v>
      </c>
      <c r="C57" s="26" t="s">
        <v>7</v>
      </c>
    </row>
    <row r="58" spans="1:3" ht="15.75">
      <c r="A58" s="24"/>
      <c r="B58" s="19" t="s">
        <v>46</v>
      </c>
      <c r="C58" s="21" t="s">
        <v>7</v>
      </c>
    </row>
    <row r="59" spans="1:3" ht="15.75">
      <c r="A59" s="24"/>
      <c r="B59" s="19" t="s">
        <v>51</v>
      </c>
      <c r="C59" s="21" t="s">
        <v>7</v>
      </c>
    </row>
    <row r="60" spans="1:5" ht="15.75">
      <c r="A60" s="24"/>
      <c r="B60" s="19" t="s">
        <v>47</v>
      </c>
      <c r="C60" s="21">
        <v>183074.74</v>
      </c>
      <c r="E60" s="22"/>
    </row>
    <row r="61" spans="1:5" s="30" customFormat="1" ht="12.75">
      <c r="A61" s="40"/>
      <c r="B61" s="29" t="s">
        <v>55</v>
      </c>
      <c r="C61" s="28">
        <v>84103.34</v>
      </c>
      <c r="E61" s="31"/>
    </row>
    <row r="62" spans="1:5" s="30" customFormat="1" ht="12.75">
      <c r="A62" s="40"/>
      <c r="B62" s="29" t="s">
        <v>60</v>
      </c>
      <c r="C62" s="28">
        <v>98971.4</v>
      </c>
      <c r="E62" s="31"/>
    </row>
    <row r="63" spans="1:5" ht="29.25" customHeight="1">
      <c r="A63" s="24"/>
      <c r="B63" s="19" t="s">
        <v>49</v>
      </c>
      <c r="C63" s="21" t="s">
        <v>7</v>
      </c>
      <c r="E63" s="22"/>
    </row>
    <row r="64" spans="1:3" ht="15" customHeight="1">
      <c r="A64" s="35" t="s">
        <v>37</v>
      </c>
      <c r="B64" s="35"/>
      <c r="C64" s="25">
        <f>+C46+C60</f>
        <v>204770.74</v>
      </c>
    </row>
    <row r="65" ht="14.25" customHeight="1">
      <c r="C65" s="1" t="s">
        <v>7</v>
      </c>
    </row>
    <row r="66" ht="15">
      <c r="C66" s="1" t="s">
        <v>7</v>
      </c>
    </row>
    <row r="67" ht="15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2"/>
    </row>
    <row r="79" ht="14.25" customHeight="1"/>
    <row r="80" ht="14.25" customHeight="1"/>
  </sheetData>
  <sheetProtection/>
  <mergeCells count="9">
    <mergeCell ref="A36:B36"/>
    <mergeCell ref="A42:B42"/>
    <mergeCell ref="A64:B64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2019-12-12T07:18:42Z</cp:lastPrinted>
  <dcterms:modified xsi:type="dcterms:W3CDTF">2019-12-13T08:09:00Z</dcterms:modified>
  <cp:category/>
  <cp:version/>
  <cp:contentType/>
  <cp:contentStatus/>
</cp:coreProperties>
</file>