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9.08.2019.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<sst xmlns="http://schemas.openxmlformats.org/spreadsheetml/2006/main" count="106" uniqueCount="51">
  <si>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ДОМ ЗДРАВЉА „ЧАЧАК“ ЧАЧАК</t>
  </si>
  <si>
    <t>Веселина Миликића бр.9</t>
  </si>
  <si>
    <t xml:space="preserve"> Управа за трезор 840-866661-36</t>
  </si>
  <si>
    <t>29.08.19.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</si>
  <si>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</si>
  <si>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</si>
  <si>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</si>
  <si>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</si>
  <si>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</si>
  <si>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</si>
  <si>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</si>
  <si>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</si>
  <si>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</si>
  <si>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</si>
  <si>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</si>
  <si>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</si>
  <si>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</si>
  <si>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</si>
  <si>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</si>
  <si>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</si>
  <si>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</si>
  <si>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</si>
  <si>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</si>
  <si>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</si>
  <si>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</si>
  <si>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</si>
  <si>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</si>
  <si>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</si>
  <si>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</si>
  <si>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</si>
  <si>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</si>
  <si>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</si>
  <si>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</si>
  <si>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</si>
  <si>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</si>
  <si>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</si>
  <si>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</si>
  <si>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рачуна-породиљско боловање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</si>
  <si>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</si>
  <si>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</si>
  <si>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</si>
  <si>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</si>
  <si>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</si>
  <si>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Накнада трошкова за превоз</t>
  </si>
  <si>
    <t>Инцептус доо Чачак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</si>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</sst>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4" fontId="21" fillId="0" borderId="0" xfId="47" applyFont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2">
      <selection activeCell="H45" sqref="H4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100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 t="s">
        <v>8</v>
      </c>
    </row>
    <row r="28" spans="1:3" ht="15" customHeight="1">
      <c r="A28" s="13"/>
      <c r="B28" s="12" t="s">
        <v>17</v>
      </c>
      <c r="C28" s="10">
        <v>19600</v>
      </c>
    </row>
    <row r="29" spans="1:3" ht="16.5" customHeight="1">
      <c r="A29" s="14" t="s">
        <v>39</v>
      </c>
      <c r="B29" s="14"/>
      <c r="C29" s="15">
        <f>+C13+C28</f>
        <v>19700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>
        <v>124368.93</v>
      </c>
    </row>
    <row r="35" spans="1:9" ht="15" customHeight="1">
      <c r="A35" s="11" t="s">
        <v>11</v>
      </c>
      <c r="B35" s="11" t="s">
        <v>42</v>
      </c>
      <c r="C35" s="10" t="s">
        <v>8</v>
      </c>
      <c r="I35" s="18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>
        <v>872826.24</v>
      </c>
    </row>
    <row r="41" spans="1:3" ht="15" customHeight="1">
      <c r="A41" s="11"/>
      <c r="B41" s="19" t="s">
        <v>43</v>
      </c>
      <c r="C41" s="20">
        <f>+C40-C42</f>
        <v>858376.24</v>
      </c>
    </row>
    <row r="42" spans="1:3" ht="15" customHeight="1">
      <c r="A42" s="11"/>
      <c r="B42" s="19" t="s">
        <v>44</v>
      </c>
      <c r="C42" s="20">
        <v>14450</v>
      </c>
    </row>
    <row r="43" spans="1:3" ht="15" customHeight="1">
      <c r="A43" s="11" t="s">
        <v>21</v>
      </c>
      <c r="B43" s="11" t="s">
        <v>45</v>
      </c>
      <c r="C43" s="10"/>
    </row>
    <row r="44" spans="1:3" ht="15" customHeight="1">
      <c r="A44" s="11" t="s">
        <v>23</v>
      </c>
      <c r="B44" s="11" t="s">
        <v>46</v>
      </c>
      <c r="C44" s="10">
        <v>18720</v>
      </c>
    </row>
    <row r="45" spans="1:3" ht="14.25">
      <c r="A45" s="11" t="s">
        <v>25</v>
      </c>
      <c r="B45" s="11" t="s">
        <v>26</v>
      </c>
      <c r="C45" s="14"/>
    </row>
    <row r="46" spans="1:3" ht="14.25">
      <c r="A46" s="11" t="s">
        <v>27</v>
      </c>
      <c r="B46" s="11" t="s">
        <v>14</v>
      </c>
      <c r="C46" s="14"/>
    </row>
    <row r="47" spans="1:3" ht="14.25">
      <c r="A47" s="11" t="s">
        <v>28</v>
      </c>
      <c r="B47" s="11" t="s">
        <v>16</v>
      </c>
      <c r="C47" s="14"/>
    </row>
    <row r="48" spans="1:3" ht="15">
      <c r="A48" s="13" t="s">
        <v>29</v>
      </c>
      <c r="B48" s="11" t="s">
        <v>47</v>
      </c>
      <c r="C48" s="10"/>
    </row>
    <row r="49" spans="1:3" ht="15">
      <c r="A49" s="13" t="s">
        <v>31</v>
      </c>
      <c r="B49" s="11" t="s">
        <v>32</v>
      </c>
      <c r="C49" s="10"/>
    </row>
    <row r="50" spans="1:3" ht="15">
      <c r="A50" s="13" t="s">
        <v>33</v>
      </c>
      <c r="B50" s="11" t="s">
        <v>34</v>
      </c>
      <c r="C50" s="10"/>
    </row>
    <row r="51" spans="1:3" ht="14.25">
      <c r="A51" s="13" t="s">
        <v>35</v>
      </c>
      <c r="B51" s="11" t="s">
        <v>36</v>
      </c>
      <c r="C51" s="14"/>
    </row>
    <row r="52" spans="1:3" ht="14.25">
      <c r="A52" s="13" t="s">
        <v>48</v>
      </c>
      <c r="B52" s="11" t="s">
        <v>49</v>
      </c>
      <c r="C52" s="14" t="s">
        <v>8</v>
      </c>
    </row>
    <row r="53" spans="1:3" ht="15" customHeight="1">
      <c r="A53" s="13"/>
      <c r="B53" s="11" t="s">
        <v>50</v>
      </c>
      <c r="C53" s="10" t="s">
        <v>8</v>
      </c>
    </row>
    <row r="54" spans="1:3" ht="15" customHeight="1">
      <c r="A54" s="21" t="s">
        <v>39</v>
      </c>
      <c r="B54" s="21"/>
      <c r="C54" s="22">
        <f>+C34+C40+C44</f>
        <v>1015915.1699999999</v>
      </c>
    </row>
    <row r="55" ht="14.25" customHeight="1">
      <c r="C55" s="1" t="s">
        <v>8</v>
      </c>
    </row>
    <row r="56" ht="14.25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 customHeight="1">
      <c r="C60" s="1" t="s">
        <v>8</v>
      </c>
    </row>
    <row r="61" ht="14.25" customHeight="1">
      <c r="C61" s="23" t="s">
        <v>8</v>
      </c>
    </row>
    <row r="70" ht="14.25" customHeight="1"/>
    <row r="71" ht="14.25" customHeight="1"/>
  </sheetData>
  <mergeCells count="9">
    <mergeCell ref="A4:C4"/>
    <mergeCell ref="A6:C6"/>
    <mergeCell ref="A7:B7"/>
    <mergeCell ref="A14:B14"/>
    <mergeCell ref="A29:B29"/>
    <mergeCell ref="B31:C31"/>
    <mergeCell ref="A32:B32"/>
    <mergeCell ref="A38:B38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2019-08-30T06:47:30Z</cp:lastPrinted>
  <dcterms:modified xsi:type="dcterms:W3CDTF">2019-08-30T06:49:56Z</dcterms:modified>
  <cp:category/>
  <cp:version/>
  <cp:contentType/>
  <cp:contentStatus/>
  <cp:revision>302</cp:revision>
</cp:coreProperties>
</file>